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7235" windowHeight="6210" firstSheet="5" activeTab="5"/>
  </bookViews>
  <sheets>
    <sheet name="СС св 1 мал (3)" sheetId="26" state="hidden" r:id="rId1"/>
    <sheet name="ПНП мал." sheetId="20" state="hidden" r:id="rId2"/>
    <sheet name="СС св 1" sheetId="8" state="hidden" r:id="rId3"/>
    <sheet name="ПНП дев." sheetId="19" state="hidden" r:id="rId4"/>
    <sheet name="Прот.СС св1 мал" sheetId="36" state="hidden" r:id="rId5"/>
    <sheet name="Св.прот.мал. 09 г.р. " sheetId="126" r:id="rId6"/>
    <sheet name="Прот.ПНП мал" sheetId="28" state="hidden" r:id="rId7"/>
    <sheet name="Прот.ССсв.1" sheetId="14" state="hidden" r:id="rId8"/>
    <sheet name="Прот.НП-2" sheetId="10" state="hidden" r:id="rId9"/>
    <sheet name="Прот.ПНП" sheetId="27" state="hidden" r:id="rId10"/>
    <sheet name="Раб.пр.ССдо1" sheetId="16" state="hidden" r:id="rId11"/>
    <sheet name="Раб.пр.ССсв.1" sheetId="17" state="hidden" r:id="rId12"/>
    <sheet name="Раб.пр.УТ до 2 (2)" sheetId="37" state="hidden" r:id="rId13"/>
    <sheet name="Раб.пр.УТсв.2" sheetId="18" state="hidden" r:id="rId14"/>
  </sheets>
  <calcPr calcId="125725"/>
</workbook>
</file>

<file path=xl/calcChain.xml><?xml version="1.0" encoding="utf-8"?>
<calcChain xmlns="http://schemas.openxmlformats.org/spreadsheetml/2006/main">
  <c r="X11" i="126"/>
  <c r="X10"/>
  <c r="X16"/>
  <c r="X19"/>
  <c r="X75"/>
  <c r="X12"/>
  <c r="X15"/>
  <c r="X13"/>
  <c r="X34"/>
  <c r="X44"/>
  <c r="X9"/>
  <c r="X32"/>
  <c r="X50"/>
  <c r="X30"/>
  <c r="X17"/>
  <c r="X46"/>
  <c r="X38"/>
  <c r="X40"/>
  <c r="X67"/>
  <c r="X43"/>
  <c r="X60"/>
  <c r="X39"/>
  <c r="X33"/>
  <c r="X82"/>
  <c r="X84"/>
  <c r="X45"/>
  <c r="X54"/>
  <c r="X49"/>
  <c r="X58"/>
  <c r="X18"/>
  <c r="X25"/>
  <c r="X47"/>
  <c r="X57"/>
  <c r="X81"/>
  <c r="X61"/>
  <c r="X52"/>
  <c r="X37"/>
  <c r="X22"/>
  <c r="X63"/>
  <c r="X55"/>
  <c r="X14"/>
  <c r="X77"/>
  <c r="X88"/>
  <c r="X41"/>
  <c r="X26"/>
  <c r="X91"/>
  <c r="X69"/>
  <c r="X23"/>
  <c r="X89"/>
  <c r="X56"/>
  <c r="X51"/>
  <c r="X85"/>
  <c r="X53"/>
  <c r="X83"/>
  <c r="X27"/>
  <c r="X35"/>
  <c r="X20"/>
  <c r="X21"/>
  <c r="X65"/>
  <c r="X78"/>
  <c r="X76"/>
  <c r="X24"/>
  <c r="X70"/>
  <c r="X28"/>
  <c r="X36"/>
  <c r="X68"/>
  <c r="X86"/>
  <c r="X64"/>
  <c r="X59"/>
  <c r="X73"/>
  <c r="X31"/>
  <c r="X66"/>
  <c r="X62"/>
  <c r="X42"/>
  <c r="X79"/>
  <c r="X87"/>
  <c r="X48"/>
  <c r="X72"/>
  <c r="X80"/>
  <c r="X71"/>
  <c r="X93"/>
  <c r="X92"/>
  <c r="X90"/>
  <c r="X74"/>
  <c r="X29"/>
  <c r="X8"/>
</calcChain>
</file>

<file path=xl/sharedStrings.xml><?xml version="1.0" encoding="utf-8"?>
<sst xmlns="http://schemas.openxmlformats.org/spreadsheetml/2006/main" count="754" uniqueCount="331">
  <si>
    <t>БАЛЛЫ</t>
  </si>
  <si>
    <t>10,0-9,5</t>
  </si>
  <si>
    <t>9,0-8,5</t>
  </si>
  <si>
    <t>8,0-7,5</t>
  </si>
  <si>
    <t>7,0-6,5</t>
  </si>
  <si>
    <t>6,0-5,5</t>
  </si>
  <si>
    <t>5,0-4,5</t>
  </si>
  <si>
    <t>4,0-3,5</t>
  </si>
  <si>
    <t>3,0-2,5</t>
  </si>
  <si>
    <t>2,0-1,5</t>
  </si>
  <si>
    <t>1,0-0,5</t>
  </si>
  <si>
    <t>ТЕСТЫ</t>
  </si>
  <si>
    <t>Скоростно-силовая подготовленность</t>
  </si>
  <si>
    <t>Силовая подготовленность</t>
  </si>
  <si>
    <t>13-12</t>
  </si>
  <si>
    <t>11-10</t>
  </si>
  <si>
    <t>2-1</t>
  </si>
  <si>
    <t>20-19</t>
  </si>
  <si>
    <t>18-17</t>
  </si>
  <si>
    <t>16-15</t>
  </si>
  <si>
    <t>14-13</t>
  </si>
  <si>
    <t>12-11</t>
  </si>
  <si>
    <t>10-9</t>
  </si>
  <si>
    <t>8-7</t>
  </si>
  <si>
    <t>6-5</t>
  </si>
  <si>
    <t>4-3</t>
  </si>
  <si>
    <t>17-16</t>
  </si>
  <si>
    <t>15-14</t>
  </si>
  <si>
    <t>Гибкость</t>
  </si>
  <si>
    <t>Специальная выносливость</t>
  </si>
  <si>
    <t>9-8</t>
  </si>
  <si>
    <t>7-6</t>
  </si>
  <si>
    <t>5-4</t>
  </si>
  <si>
    <t>1. Бег 20м, с высокого старта (сек)</t>
  </si>
  <si>
    <t>2. Прыжок в длину с места (см)</t>
  </si>
  <si>
    <t>200-191</t>
  </si>
  <si>
    <t>42-37</t>
  </si>
  <si>
    <t>36-31</t>
  </si>
  <si>
    <t>30-25</t>
  </si>
  <si>
    <t>24-19</t>
  </si>
  <si>
    <t>18-13</t>
  </si>
  <si>
    <t>3-2</t>
  </si>
  <si>
    <t>0,0-0,4</t>
  </si>
  <si>
    <t>90-81</t>
  </si>
  <si>
    <t>80-71</t>
  </si>
  <si>
    <t>70-61</t>
  </si>
  <si>
    <t>60-51</t>
  </si>
  <si>
    <t>50-41</t>
  </si>
  <si>
    <t>40-31</t>
  </si>
  <si>
    <t>30-21</t>
  </si>
  <si>
    <t>20-11</t>
  </si>
  <si>
    <t>10-6</t>
  </si>
  <si>
    <t>Динамическая сила</t>
  </si>
  <si>
    <t>1. Прыжок в длину с места (см)</t>
  </si>
  <si>
    <t>2. Спичак ноги вместе на стоялках (кол-во раз)</t>
  </si>
  <si>
    <t>Скоростная сила</t>
  </si>
  <si>
    <t>2. Лазание по канату без помощи ног 3м (сек)</t>
  </si>
  <si>
    <t>3. Из упора на нижней жерди отмах прямым телом в стойку (кол-во раз)</t>
  </si>
  <si>
    <t>Статическая сила</t>
  </si>
  <si>
    <t>1. Высокий угол на низком бревне или на стоялках (сек)</t>
  </si>
  <si>
    <t>2. Стойка на руках на полу (сек)</t>
  </si>
  <si>
    <t>3. Горизонтальный вис сзади ноги врозь на нижней жерди (сек)</t>
  </si>
  <si>
    <t>4. Горизонтальный вис спереди ноги врозь на нижней жерди (сек)</t>
  </si>
  <si>
    <r>
      <t xml:space="preserve">1. Челночный бег 12м за 90 сек (кол-во раз). </t>
    </r>
    <r>
      <rPr>
        <sz val="10"/>
        <color theme="1"/>
        <rFont val="Arial"/>
        <family val="2"/>
        <charset val="204"/>
      </rPr>
      <t>И.п. - лёжа на животе, руки за линеей</t>
    </r>
  </si>
  <si>
    <t>2. Подъём разгибом отмах в стойку на нижней жерди (кол-во раз)</t>
  </si>
  <si>
    <t>Активная и пассивная гибкость</t>
  </si>
  <si>
    <t>1. Шпагаты (правая, левая, прямой); мост; наклон вперёд  из седа ноги врозь 90°; удержание ноги правой и левой: прерёд, назад, в сторону (сумма сбавок)</t>
  </si>
  <si>
    <t>ТЕСТИРОВАНИЕ  ГИМНАСТОК (для групп СС свыше года)</t>
  </si>
  <si>
    <t>№ п/п</t>
  </si>
  <si>
    <r>
      <t xml:space="preserve">№ </t>
    </r>
    <r>
      <rPr>
        <sz val="9"/>
        <color theme="1"/>
        <rFont val="Arial"/>
        <family val="2"/>
        <charset val="204"/>
      </rPr>
      <t>п/п</t>
    </r>
  </si>
  <si>
    <t>Фамилия, Имя</t>
  </si>
  <si>
    <t>Челночный бег 2х10 (сек)</t>
  </si>
  <si>
    <t>Бег 20 м (сек)</t>
  </si>
  <si>
    <t>Прыжок в длину с места (см)</t>
  </si>
  <si>
    <t>Угол в висе на гимн. стенке      (кол-во раз)</t>
  </si>
  <si>
    <t>Высокий угол в висе на гимн. стенке          (кол-во раз)</t>
  </si>
  <si>
    <t>баллы</t>
  </si>
  <si>
    <t>рез-т</t>
  </si>
  <si>
    <t>Тренер_________________________________________________________________</t>
  </si>
  <si>
    <t>Окончатель-ный результат</t>
  </si>
  <si>
    <t>сумма</t>
  </si>
  <si>
    <t>место</t>
  </si>
  <si>
    <t>Место проведения:</t>
  </si>
  <si>
    <t>Сроки проведения:</t>
  </si>
  <si>
    <r>
      <t>ПРОТОКОЛ тестирования гимнасток</t>
    </r>
    <r>
      <rPr>
        <b/>
        <sz val="11"/>
        <color theme="1"/>
        <rFont val="Arial"/>
        <family val="2"/>
        <charset val="204"/>
      </rPr>
      <t xml:space="preserve"> (для групп НП-2) </t>
    </r>
  </si>
  <si>
    <t>Подтягива-ние в висе                 (кол-во раз)</t>
  </si>
  <si>
    <t>Поднимание ног в висе на гимн.стенке  (кол-во раз)</t>
  </si>
  <si>
    <t>Спичак на бревне         (кол-во раз)    с учётом качества</t>
  </si>
  <si>
    <t>Стойка на руках (сек)</t>
  </si>
  <si>
    <t>балл</t>
  </si>
  <si>
    <t>Три шпагата, мост, наклон вперёд, удерж.ноги (2с)-прав., лев.,вперед, в стор.(сумма сбавок)</t>
  </si>
  <si>
    <t>Три шпагата, мост, наклон вперёд, удерж.ноги (2с)-прав., лев.вперед, назад, в стор.(сумма сбавок)</t>
  </si>
  <si>
    <t>Стойка на руках на полу (сек)</t>
  </si>
  <si>
    <t>Горизон-тальный вис сзади ноги врозь на нижней жерди (сек)</t>
  </si>
  <si>
    <t>Горизон-тальный вис спереди ноги врозь на нижней жерди (сек)</t>
  </si>
  <si>
    <t>Подъём разгибом отмах в стойку на нижней жерди          (кол-во раз)</t>
  </si>
  <si>
    <t>Лазание по канату без помощи ног 3м (см)</t>
  </si>
  <si>
    <t>Высокий угол на низком  бревне или стоялках                 (сек)</t>
  </si>
  <si>
    <t>Горизонтальный вис сзади ноги врозь на нижней жерди (сек)</t>
  </si>
  <si>
    <r>
      <t xml:space="preserve">Челноч-ный бег 12м за 90 сек (кол-во раз). </t>
    </r>
    <r>
      <rPr>
        <sz val="8"/>
        <color theme="1"/>
        <rFont val="Arial"/>
        <family val="2"/>
        <charset val="204"/>
      </rPr>
      <t>И.п.-лёжа на животе, руки за линией</t>
    </r>
  </si>
  <si>
    <t xml:space="preserve">Спичак ноги вместе на стоялках              (кол-во раз)            </t>
  </si>
  <si>
    <t>Окончательный результат</t>
  </si>
  <si>
    <t>Из упора на нижней жерди отмах прямым телом в стойку             (кол-во раз)</t>
  </si>
  <si>
    <r>
      <t>ПРОТОКОЛ тестирования гимнасток</t>
    </r>
    <r>
      <rPr>
        <b/>
        <sz val="11"/>
        <color theme="1"/>
        <rFont val="Arial"/>
        <family val="2"/>
        <charset val="204"/>
      </rPr>
      <t xml:space="preserve"> (для групп СС свыше года) </t>
    </r>
  </si>
  <si>
    <r>
      <t>Рабочий протокол  (тестирование на динамическую силу) для групп</t>
    </r>
    <r>
      <rPr>
        <b/>
        <sz val="11"/>
        <color theme="1"/>
        <rFont val="Arial"/>
        <family val="2"/>
        <charset val="204"/>
      </rPr>
      <t xml:space="preserve"> СС до года</t>
    </r>
  </si>
  <si>
    <t>Спичак ноги вместе на стоялках (кол-во раз)</t>
  </si>
  <si>
    <t>Из упора на н/ж отмах прямым телом в стойку (кол-во раз)</t>
  </si>
  <si>
    <t>Дата:_____________________</t>
  </si>
  <si>
    <r>
      <t xml:space="preserve">Рабочий протокол  (тестирование на статическую силу) для групп </t>
    </r>
    <r>
      <rPr>
        <b/>
        <sz val="11"/>
        <color theme="1"/>
        <rFont val="Arial"/>
        <family val="2"/>
        <charset val="204"/>
      </rPr>
      <t>СС свыше года</t>
    </r>
  </si>
  <si>
    <t>Высокий угол на низком бревне или на стоялках (сек)</t>
  </si>
  <si>
    <t>Горизонтальный вис спереди ноги врозь на нижней жерди (сек)</t>
  </si>
  <si>
    <r>
      <t xml:space="preserve">Рабочий протокол  (тестирование на статическую силу) для групп </t>
    </r>
    <r>
      <rPr>
        <b/>
        <sz val="11"/>
        <color theme="1"/>
        <rFont val="Arial"/>
        <family val="2"/>
        <charset val="204"/>
      </rPr>
      <t>СС до года</t>
    </r>
  </si>
  <si>
    <r>
      <t xml:space="preserve">Рабочий протокол  (тестирование на скоростную силу) для групп </t>
    </r>
    <r>
      <rPr>
        <b/>
        <sz val="11"/>
        <color theme="1"/>
        <rFont val="Arial"/>
        <family val="2"/>
        <charset val="204"/>
      </rPr>
      <t>СС до года</t>
    </r>
  </si>
  <si>
    <t>Бег 20 м с высокого старта (сек)</t>
  </si>
  <si>
    <t>Лазание по канату без помощи ног 3 м (сек)</t>
  </si>
  <si>
    <r>
      <t xml:space="preserve">Рабочий протокол  (тестирование на специальную выносливость) для групп </t>
    </r>
    <r>
      <rPr>
        <b/>
        <sz val="11"/>
        <color theme="1"/>
        <rFont val="Arial"/>
        <family val="2"/>
        <charset val="204"/>
      </rPr>
      <t>СС до года</t>
    </r>
  </si>
  <si>
    <t>Челночный бег 12 м за 90 сек                       (кол-во раз)</t>
  </si>
  <si>
    <t>Подъём разгибом отмах в стойку на нижней жерди (кол-во раз)</t>
  </si>
  <si>
    <t>Судья:_______________________________________________________________</t>
  </si>
  <si>
    <r>
      <t>Рабочий протокол  (тестирование на динамическую силу) для групп</t>
    </r>
    <r>
      <rPr>
        <b/>
        <sz val="11"/>
        <color theme="1"/>
        <rFont val="Arial"/>
        <family val="2"/>
        <charset val="204"/>
      </rPr>
      <t xml:space="preserve"> СС свыше года</t>
    </r>
  </si>
  <si>
    <r>
      <t xml:space="preserve">Рабочий протокол  (тестирование на скоростную силу) для групп </t>
    </r>
    <r>
      <rPr>
        <b/>
        <sz val="11"/>
        <color theme="1"/>
        <rFont val="Arial"/>
        <family val="2"/>
        <charset val="204"/>
      </rPr>
      <t>СС свыше года</t>
    </r>
  </si>
  <si>
    <r>
      <t xml:space="preserve">Рабочий протокол  (тестирование на специальную выносливость) для групп </t>
    </r>
    <r>
      <rPr>
        <b/>
        <sz val="11"/>
        <color theme="1"/>
        <rFont val="Arial"/>
        <family val="2"/>
        <charset val="204"/>
      </rPr>
      <t>СС свыше года</t>
    </r>
  </si>
  <si>
    <t>ТЕСТИРОВАНИЕ  ГИМНАСТОК (для групп НП(п))</t>
  </si>
  <si>
    <t>1. Челночный бег 10м х 2 (сек)</t>
  </si>
  <si>
    <t>4. Поднимание туловища из положения лёжа на спине ("пресс") за 30 сек (кол-во раз)</t>
  </si>
  <si>
    <t>5. Вис на согнутых руках (сек)</t>
  </si>
  <si>
    <t>6. Удержание угла 90° в висе на гимнастической стенке (сек)</t>
  </si>
  <si>
    <t>7. Упражнения на гибкость: мост; наклон вперёд  из седа ноги врозь 90°</t>
  </si>
  <si>
    <t>Сумма сбавок за два упражнения вычитается из 10 баллов</t>
  </si>
  <si>
    <t>ТЕСТИРОВАНИЕ  ГИМНАСТОВ (для групп НП(п))</t>
  </si>
  <si>
    <t>3. Напрыгивание на возвышение        (20 см) за 30 сек (кол-во раз)</t>
  </si>
  <si>
    <t>1. Три шпагата, мост, наклон вперёд, удержание правой, левой, вперёд, в сторону (сбавки)</t>
  </si>
  <si>
    <t>5-2</t>
  </si>
  <si>
    <t>3,30-3,39</t>
  </si>
  <si>
    <t>3,40-3,49</t>
  </si>
  <si>
    <t>3,50-3,59</t>
  </si>
  <si>
    <t>3,60-3,69</t>
  </si>
  <si>
    <t>3,70-3,79</t>
  </si>
  <si>
    <t>9,1-9,4</t>
  </si>
  <si>
    <t>8,7-9,0</t>
  </si>
  <si>
    <t>2. Горизонтальный вис сзади на кольцах (сек)</t>
  </si>
  <si>
    <t>60-55</t>
  </si>
  <si>
    <t>1. Бег 20м с высокого старта (сек)</t>
  </si>
  <si>
    <t>3,20-3,29</t>
  </si>
  <si>
    <t>3,80-3,89</t>
  </si>
  <si>
    <t>240-231</t>
  </si>
  <si>
    <t>230-221</t>
  </si>
  <si>
    <t>220-211</t>
  </si>
  <si>
    <t>210-201</t>
  </si>
  <si>
    <r>
      <t xml:space="preserve">1. "Спичак" на брусьях (кол-во раз) </t>
    </r>
    <r>
      <rPr>
        <sz val="10"/>
        <color theme="1"/>
        <rFont val="Arial"/>
        <family val="2"/>
        <charset val="204"/>
      </rPr>
      <t>с учётом качества</t>
    </r>
  </si>
  <si>
    <r>
      <t xml:space="preserve">3. Стойка силой на кольцах (кол-во раз) </t>
    </r>
    <r>
      <rPr>
        <sz val="10"/>
        <color theme="1"/>
        <rFont val="Arial"/>
        <family val="2"/>
        <charset val="204"/>
      </rPr>
      <t xml:space="preserve">с учётом качества </t>
    </r>
  </si>
  <si>
    <t>0,5-0,8</t>
  </si>
  <si>
    <t>0,9-1,2</t>
  </si>
  <si>
    <t>1,3-1,6</t>
  </si>
  <si>
    <t>1,7-2,0</t>
  </si>
  <si>
    <t>2,1-2,4</t>
  </si>
  <si>
    <t>2,5-2,8</t>
  </si>
  <si>
    <t>2,9-3,2</t>
  </si>
  <si>
    <t>3,3-3,6</t>
  </si>
  <si>
    <t>3,7-4,0</t>
  </si>
  <si>
    <t>1. Стойка на руках на кольцах (сек)</t>
  </si>
  <si>
    <t>2. Круги двумя на ручках (кол-во раз)</t>
  </si>
  <si>
    <t>30-29,5</t>
  </si>
  <si>
    <t>29-28,5</t>
  </si>
  <si>
    <t>28-27,5</t>
  </si>
  <si>
    <t>27-26,5</t>
  </si>
  <si>
    <t>26-25,5</t>
  </si>
  <si>
    <t>25-24,5</t>
  </si>
  <si>
    <t>24-23,5</t>
  </si>
  <si>
    <t>23-22,5</t>
  </si>
  <si>
    <t>22-21,5</t>
  </si>
  <si>
    <t>21-20,5</t>
  </si>
  <si>
    <t>ТЕСТИРОВАНИЕ  ГИМНАСТОВ (для групп СС свыше 1 года)</t>
  </si>
  <si>
    <t>3,00-3,09</t>
  </si>
  <si>
    <t>3,10-3,19</t>
  </si>
  <si>
    <t>3,90-4,00</t>
  </si>
  <si>
    <t>280-271</t>
  </si>
  <si>
    <t>270-261</t>
  </si>
  <si>
    <t>260-251</t>
  </si>
  <si>
    <t>250-241</t>
  </si>
  <si>
    <t>190-180</t>
  </si>
  <si>
    <t>5,5-5,8</t>
  </si>
  <si>
    <t>5,9-6,2</t>
  </si>
  <si>
    <t>6,3-6,6</t>
  </si>
  <si>
    <t>6,7-7,0</t>
  </si>
  <si>
    <t>7,1-7,4</t>
  </si>
  <si>
    <t>7,5-7,8</t>
  </si>
  <si>
    <t>7,9-8,2</t>
  </si>
  <si>
    <t>8,3-8,6</t>
  </si>
  <si>
    <t>4. Стойка силой с плеч на брусьях (кол-во раз)</t>
  </si>
  <si>
    <t>54-49</t>
  </si>
  <si>
    <t>48-43</t>
  </si>
  <si>
    <t>12-7</t>
  </si>
  <si>
    <t>6-2</t>
  </si>
  <si>
    <r>
      <t xml:space="preserve">3. Челночный бег 12 м за 90 сек        (кол-во раз) </t>
    </r>
    <r>
      <rPr>
        <sz val="10"/>
        <color theme="1"/>
        <rFont val="Arial"/>
        <family val="2"/>
        <charset val="204"/>
      </rPr>
      <t>из И.п. лёжа на животе руки за линией</t>
    </r>
  </si>
  <si>
    <r>
      <t>ПРОТОКОЛ тестирования гимнасток</t>
    </r>
    <r>
      <rPr>
        <b/>
        <sz val="11"/>
        <color theme="1"/>
        <rFont val="Arial"/>
        <family val="2"/>
        <charset val="204"/>
      </rPr>
      <t xml:space="preserve"> (для групп НП(п)) </t>
    </r>
  </si>
  <si>
    <t>3. Напрыгивание на возвышение (20см) за 30 сек (кол-во раз)</t>
  </si>
  <si>
    <t>Напрыгива-ние на возвышение (20см)                 за 30 сек                (кол-во раз)</t>
  </si>
  <si>
    <t>Поднимание туловища из положения лёжа на спине ("пресс") за 30 сек   (кол-во раз)</t>
  </si>
  <si>
    <t xml:space="preserve">Вис на согнутых руках (сек)     </t>
  </si>
  <si>
    <t>Удержание  угола 90° в висе на гимн. стенке          (сек)</t>
  </si>
  <si>
    <t>Гобкость: мост, наклон вперёд (сумма сбавок)</t>
  </si>
  <si>
    <r>
      <t>ПРОТОКОЛ тестирования гимнастов</t>
    </r>
    <r>
      <rPr>
        <b/>
        <sz val="11"/>
        <color theme="1"/>
        <rFont val="Arial"/>
        <family val="2"/>
        <charset val="204"/>
      </rPr>
      <t xml:space="preserve"> (для групп НП(п)) </t>
    </r>
  </si>
  <si>
    <t>3. Лазание по канату без помощи ног 4м (сек)</t>
  </si>
  <si>
    <t>Отжимание в упоре на параллель-ных брусьях       (кол-во раз)</t>
  </si>
  <si>
    <t>Из виса поднимание ног до касания жерди          (кол-во раз)</t>
  </si>
  <si>
    <t>Лазание по канату без помощи ног 4м (см)</t>
  </si>
  <si>
    <t>Стойка на руках на кольцах (сек)</t>
  </si>
  <si>
    <t>Три шпагата, мост, наклон вперёд, удерж.ноги (2с)-прав., лев.вперед, в стор. (сумма сбавок)</t>
  </si>
  <si>
    <r>
      <t xml:space="preserve">Челночный бег 12м за 90 сек (кол-во раз). </t>
    </r>
    <r>
      <rPr>
        <sz val="8"/>
        <color theme="1"/>
        <rFont val="Arial"/>
        <family val="2"/>
        <charset val="204"/>
      </rPr>
      <t>И.п.-лёжа на животе, руки за линией</t>
    </r>
  </si>
  <si>
    <t xml:space="preserve">"Спичак"  на брусьях              (кол-во раз) с учётом качества           </t>
  </si>
  <si>
    <t>Стойка силой на кольцах                 (кол-во раз) с учётом качества</t>
  </si>
  <si>
    <t>Круги двумя на ручках (кол-во раз)</t>
  </si>
  <si>
    <t>Горизон-тальный вис сзади на кольцах            (сек)</t>
  </si>
  <si>
    <r>
      <t>ПРОТОКОЛ тестирования гимнастов</t>
    </r>
    <r>
      <rPr>
        <b/>
        <sz val="11"/>
        <color theme="1"/>
        <rFont val="Arial"/>
        <family val="2"/>
        <charset val="204"/>
      </rPr>
      <t xml:space="preserve"> (для групп СС свыше года) </t>
    </r>
  </si>
  <si>
    <t xml:space="preserve">Стойка силой с плеч на брусьях                 (кол-во раз) </t>
  </si>
  <si>
    <t>Принято Тренерским советом</t>
  </si>
  <si>
    <t>протокол №20 от 27 ноября 2012 года</t>
  </si>
  <si>
    <r>
      <t>Рабочий протокол  (тестирование на динамическую силу) для групп</t>
    </r>
    <r>
      <rPr>
        <b/>
        <sz val="11"/>
        <color theme="1"/>
        <rFont val="Arial"/>
        <family val="2"/>
        <charset val="204"/>
      </rPr>
      <t xml:space="preserve"> ТГ свыше 2-х лет</t>
    </r>
  </si>
  <si>
    <r>
      <t xml:space="preserve">Рабочий протокол  (тестирование на скоростную силу) для групп </t>
    </r>
    <r>
      <rPr>
        <b/>
        <sz val="11"/>
        <color theme="1"/>
        <rFont val="Arial"/>
        <family val="2"/>
        <charset val="204"/>
      </rPr>
      <t>ТГ свыше 2-х лет</t>
    </r>
  </si>
  <si>
    <r>
      <t xml:space="preserve">Рабочий протокол  (тестирование на специальную выносливость) для групп </t>
    </r>
    <r>
      <rPr>
        <b/>
        <sz val="11"/>
        <color theme="1"/>
        <rFont val="Arial"/>
        <family val="2"/>
        <charset val="204"/>
      </rPr>
      <t>ТГ свыше 2-х лет</t>
    </r>
  </si>
  <si>
    <r>
      <t xml:space="preserve">Рабочий протокол  (тестирование на статическую силу) для групп </t>
    </r>
    <r>
      <rPr>
        <b/>
        <sz val="11"/>
        <color theme="1"/>
        <rFont val="Arial"/>
        <family val="2"/>
        <charset val="204"/>
      </rPr>
      <t>ТГ свыше 2-х лет</t>
    </r>
  </si>
  <si>
    <t>Тренер __________________________________________________________________</t>
  </si>
  <si>
    <t>дата проведения:</t>
  </si>
  <si>
    <t xml:space="preserve">Тренер </t>
  </si>
  <si>
    <t>М</t>
  </si>
  <si>
    <r>
      <t xml:space="preserve">∑ </t>
    </r>
    <r>
      <rPr>
        <sz val="9"/>
        <color theme="1"/>
        <rFont val="Times New Roman"/>
        <family val="1"/>
        <charset val="204"/>
      </rPr>
      <t>мест</t>
    </r>
  </si>
  <si>
    <t>Место проведения: ВЦСГ Спорт-Арт</t>
  </si>
  <si>
    <t>Малютина И.Н.</t>
  </si>
  <si>
    <t>Шарова Е.Н.</t>
  </si>
  <si>
    <t>Корепова Т.В.</t>
  </si>
  <si>
    <t>Попова Н.В.</t>
  </si>
  <si>
    <t>Серова Е.С.</t>
  </si>
  <si>
    <t>Рогозина А.А.</t>
  </si>
  <si>
    <r>
      <t xml:space="preserve">ПРОТОКОЛ тестирования гимнастов </t>
    </r>
    <r>
      <rPr>
        <b/>
        <sz val="12"/>
        <color theme="1"/>
        <rFont val="Times New Roman"/>
        <family val="1"/>
        <charset val="204"/>
      </rPr>
      <t xml:space="preserve"> 2009 года рождения (мальчики)</t>
    </r>
  </si>
  <si>
    <t>Бр.Муравьева С.А.</t>
  </si>
  <si>
    <t>Тараторин Андрей</t>
  </si>
  <si>
    <t>Головкин Павел</t>
  </si>
  <si>
    <t>Головкин Максим</t>
  </si>
  <si>
    <t>Суламанидзе Лев</t>
  </si>
  <si>
    <t>Мельников Владимир</t>
  </si>
  <si>
    <t>Волошин Алексей</t>
  </si>
  <si>
    <t>Золотов Александр</t>
  </si>
  <si>
    <t>Ситов Денис</t>
  </si>
  <si>
    <t>Зубакин Игорь</t>
  </si>
  <si>
    <t>Смирнов Дмитрий</t>
  </si>
  <si>
    <t>Бучин Захар</t>
  </si>
  <si>
    <t>Гайворонский Артур</t>
  </si>
  <si>
    <t>Хапов Владислав</t>
  </si>
  <si>
    <t>Попов Федор</t>
  </si>
  <si>
    <t>Колычев Артем</t>
  </si>
  <si>
    <t>Калин Всеволод</t>
  </si>
  <si>
    <t>Костин Никита</t>
  </si>
  <si>
    <t>Кудрявцев Леонид</t>
  </si>
  <si>
    <t>Шабловский Дмитрий</t>
  </si>
  <si>
    <t>Жаравин Глеб</t>
  </si>
  <si>
    <t>Кичин Тимофей</t>
  </si>
  <si>
    <t>Округин Артемий</t>
  </si>
  <si>
    <t>Долинов Владислав</t>
  </si>
  <si>
    <t>Емельянов Михаил</t>
  </si>
  <si>
    <t>Рогозин Кирилл</t>
  </si>
  <si>
    <t>Смирнов Матвей</t>
  </si>
  <si>
    <t>Торопов Александр, 10г.</t>
  </si>
  <si>
    <t>Воскресенский Глеб, 10г.</t>
  </si>
  <si>
    <t>Дудкин Михаил</t>
  </si>
  <si>
    <t>Самыловский Иван</t>
  </si>
  <si>
    <t>Галанин Илья</t>
  </si>
  <si>
    <t>Колобов Савелий</t>
  </si>
  <si>
    <t>Кошкин Ярослав</t>
  </si>
  <si>
    <t>Водолазко Богдан</t>
  </si>
  <si>
    <t>Келль Сева</t>
  </si>
  <si>
    <t>Петров Матвей</t>
  </si>
  <si>
    <t>Строгалев Семен</t>
  </si>
  <si>
    <t>Белавин Игорь</t>
  </si>
  <si>
    <t>Богданов Арсений</t>
  </si>
  <si>
    <t>Попов Дмитрий</t>
  </si>
  <si>
    <t>Захаров Владислав</t>
  </si>
  <si>
    <t>Гусев Арсений</t>
  </si>
  <si>
    <t>Мамаев Тимофей</t>
  </si>
  <si>
    <t>Черняев Алексей</t>
  </si>
  <si>
    <t>Сычёв Кирилл</t>
  </si>
  <si>
    <t>Зарубин Артем</t>
  </si>
  <si>
    <t>Ахматгалиев Эмиль</t>
  </si>
  <si>
    <t>Першиков Александр</t>
  </si>
  <si>
    <t>Глушков Роман</t>
  </si>
  <si>
    <t>Коноплев Никита</t>
  </si>
  <si>
    <t>Анчуков Дмитрий</t>
  </si>
  <si>
    <t>Ветров Семен</t>
  </si>
  <si>
    <t>Генералов Марк</t>
  </si>
  <si>
    <t>Кисиев Андрей</t>
  </si>
  <si>
    <t>Коршунов Тимур</t>
  </si>
  <si>
    <t>Парамонов Дмитрий</t>
  </si>
  <si>
    <t>Сагитов Арсений</t>
  </si>
  <si>
    <t>Смирнов Егор</t>
  </si>
  <si>
    <t>Соколов Тимур</t>
  </si>
  <si>
    <t>Фомин Андрей</t>
  </si>
  <si>
    <t>Шубин Глеб</t>
  </si>
  <si>
    <t>Вавилин Константин</t>
  </si>
  <si>
    <t>Ганин Савелий</t>
  </si>
  <si>
    <t>Максимов Михаил</t>
  </si>
  <si>
    <t>Румянцев Никита</t>
  </si>
  <si>
    <t>Скородумов Матвей</t>
  </si>
  <si>
    <t>Смирнов Никита</t>
  </si>
  <si>
    <t>Смирнов Степан</t>
  </si>
  <si>
    <t>Черепанов Ефим</t>
  </si>
  <si>
    <t>Чонка Михаил</t>
  </si>
  <si>
    <t>Шпрыгов Никита</t>
  </si>
  <si>
    <t>Ячин Максим</t>
  </si>
  <si>
    <t>Стефлюк Егор</t>
  </si>
  <si>
    <t>Казимов Дмитрий</t>
  </si>
  <si>
    <t>Фадеев-Майоров Артем</t>
  </si>
  <si>
    <t>Бутянов Константин</t>
  </si>
  <si>
    <t>Соколов Станислав</t>
  </si>
  <si>
    <t>Иванов Арсений</t>
  </si>
  <si>
    <t>15.12.2014г.</t>
  </si>
  <si>
    <t>Пресс за            30 секунд (кол-во раз)</t>
  </si>
  <si>
    <t>Калинин Егор</t>
  </si>
  <si>
    <t>Сгибание-разгибание рук в упоре на параллель-ных гимнастич. скамейках (кол-во раз)</t>
  </si>
  <si>
    <t>Поднимание ног из виса на гимнастичес-кой стенке в положении "угол"       (кол-во раз)</t>
  </si>
  <si>
    <t>Удержание положения "угол" в висе  на гимнастической стенке (сек)</t>
  </si>
  <si>
    <t>Складка ноги вместе, мост</t>
  </si>
  <si>
    <t>Бег 20 м        (сек)</t>
  </si>
  <si>
    <t xml:space="preserve">Челночный бег 2х10 м         (сек) </t>
  </si>
  <si>
    <t xml:space="preserve">Прыжок в длину с места (см) </t>
  </si>
  <si>
    <t>Мясников Богдан</t>
  </si>
  <si>
    <t>Воложин Арсений</t>
  </si>
  <si>
    <t>Пичурин Роман</t>
  </si>
  <si>
    <t>Клюкин Матвей</t>
  </si>
  <si>
    <t>Ежкин Иван</t>
  </si>
  <si>
    <t>Смирнов Тимур</t>
  </si>
  <si>
    <t>Рошка Михаил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</si>
</sst>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i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ck">
        <color auto="1"/>
      </top>
      <bottom/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1" xfId="0" applyFont="1" applyBorder="1"/>
    <xf numFmtId="164" fontId="2" fillId="0" borderId="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Border="1"/>
    <xf numFmtId="0" fontId="1" fillId="0" borderId="5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7" xfId="0" applyBorder="1"/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/>
    <xf numFmtId="0" fontId="0" fillId="0" borderId="8" xfId="0" applyBorder="1"/>
    <xf numFmtId="0" fontId="1" fillId="0" borderId="6" xfId="0" applyFont="1" applyBorder="1" applyAlignment="1">
      <alignment wrapText="1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49" fontId="7" fillId="0" borderId="3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top" wrapText="1"/>
    </xf>
    <xf numFmtId="0" fontId="8" fillId="2" borderId="10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4" fillId="0" borderId="0" xfId="0" applyFont="1"/>
    <xf numFmtId="0" fontId="0" fillId="2" borderId="0" xfId="0" applyFill="1"/>
    <xf numFmtId="0" fontId="10" fillId="0" borderId="1" xfId="0" applyFont="1" applyBorder="1" applyAlignment="1"/>
    <xf numFmtId="0" fontId="0" fillId="0" borderId="0" xfId="0" applyAlignment="1"/>
    <xf numFmtId="0" fontId="1" fillId="0" borderId="1" xfId="0" applyFont="1" applyBorder="1" applyAlignment="1"/>
    <xf numFmtId="0" fontId="10" fillId="0" borderId="0" xfId="0" applyFont="1" applyAlignme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10" fillId="2" borderId="1" xfId="0" applyFont="1" applyFill="1" applyBorder="1" applyAlignment="1"/>
    <xf numFmtId="0" fontId="14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9" fillId="2" borderId="1" xfId="0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/>
    </xf>
    <xf numFmtId="2" fontId="10" fillId="0" borderId="1" xfId="0" applyNumberFormat="1" applyFont="1" applyBorder="1" applyAlignment="1"/>
    <xf numFmtId="1" fontId="10" fillId="0" borderId="1" xfId="0" applyNumberFormat="1" applyFont="1" applyBorder="1" applyAlignment="1"/>
    <xf numFmtId="164" fontId="10" fillId="0" borderId="1" xfId="0" applyNumberFormat="1" applyFont="1" applyBorder="1" applyAlignment="1"/>
    <xf numFmtId="0" fontId="20" fillId="2" borderId="10" xfId="0" applyFont="1" applyFill="1" applyBorder="1" applyAlignment="1">
      <alignment horizontal="left" vertical="center" wrapText="1"/>
    </xf>
    <xf numFmtId="1" fontId="11" fillId="0" borderId="1" xfId="0" applyNumberFormat="1" applyFont="1" applyBorder="1" applyAlignment="1"/>
    <xf numFmtId="0" fontId="19" fillId="2" borderId="1" xfId="0" applyFont="1" applyFill="1" applyBorder="1" applyAlignment="1">
      <alignment horizontal="left" vertical="top" wrapText="1"/>
    </xf>
    <xf numFmtId="0" fontId="21" fillId="0" borderId="1" xfId="0" applyFont="1" applyBorder="1" applyAlignment="1">
      <alignment horizontal="center"/>
    </xf>
    <xf numFmtId="0" fontId="10" fillId="2" borderId="10" xfId="0" applyFont="1" applyFill="1" applyBorder="1" applyAlignment="1"/>
    <xf numFmtId="0" fontId="10" fillId="0" borderId="5" xfId="0" applyFont="1" applyFill="1" applyBorder="1" applyAlignment="1">
      <alignment vertical="center"/>
    </xf>
    <xf numFmtId="1" fontId="18" fillId="0" borderId="1" xfId="0" applyNumberFormat="1" applyFont="1" applyBorder="1" applyAlignment="1"/>
    <xf numFmtId="0" fontId="20" fillId="2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workbookViewId="0">
      <selection activeCell="A13" sqref="A13"/>
    </sheetView>
  </sheetViews>
  <sheetFormatPr defaultRowHeight="15"/>
  <cols>
    <col min="1" max="1" width="36" customWidth="1"/>
    <col min="2" max="12" width="10.28515625" customWidth="1"/>
  </cols>
  <sheetData>
    <row r="1" spans="1:12">
      <c r="A1" t="s">
        <v>216</v>
      </c>
    </row>
    <row r="2" spans="1:12">
      <c r="A2" t="s">
        <v>217</v>
      </c>
    </row>
    <row r="3" spans="1:12" ht="8.4499999999999993" customHeight="1"/>
    <row r="4" spans="1:12">
      <c r="B4" s="86" t="s">
        <v>172</v>
      </c>
      <c r="C4" s="86"/>
      <c r="D4" s="86"/>
      <c r="E4" s="86"/>
      <c r="F4" s="86"/>
      <c r="G4" s="86"/>
      <c r="H4" s="86"/>
      <c r="I4" s="86"/>
      <c r="J4" s="86"/>
      <c r="K4" s="86"/>
    </row>
    <row r="5" spans="1:12"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2">
      <c r="A6" s="4" t="s">
        <v>0</v>
      </c>
      <c r="B6" s="10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  <c r="I6" s="4" t="s">
        <v>8</v>
      </c>
      <c r="J6" s="4" t="s">
        <v>9</v>
      </c>
      <c r="K6" s="4" t="s">
        <v>10</v>
      </c>
    </row>
    <row r="7" spans="1:12">
      <c r="A7" s="4" t="s">
        <v>11</v>
      </c>
      <c r="B7" s="87" t="s">
        <v>12</v>
      </c>
      <c r="C7" s="87"/>
      <c r="D7" s="87"/>
      <c r="E7" s="87"/>
      <c r="F7" s="87"/>
      <c r="G7" s="87"/>
      <c r="H7" s="87"/>
      <c r="I7" s="87"/>
      <c r="J7" s="87"/>
      <c r="K7" s="88"/>
    </row>
    <row r="8" spans="1:12">
      <c r="A8" s="5" t="s">
        <v>142</v>
      </c>
      <c r="B8" s="11" t="s">
        <v>173</v>
      </c>
      <c r="C8" s="43" t="s">
        <v>174</v>
      </c>
      <c r="D8" s="43" t="s">
        <v>143</v>
      </c>
      <c r="E8" s="43" t="s">
        <v>133</v>
      </c>
      <c r="F8" s="43" t="s">
        <v>134</v>
      </c>
      <c r="G8" s="43" t="s">
        <v>135</v>
      </c>
      <c r="H8" s="43" t="s">
        <v>136</v>
      </c>
      <c r="I8" s="43" t="s">
        <v>137</v>
      </c>
      <c r="J8" s="43" t="s">
        <v>144</v>
      </c>
      <c r="K8" s="43" t="s">
        <v>175</v>
      </c>
    </row>
    <row r="9" spans="1:12">
      <c r="A9" s="5" t="s">
        <v>34</v>
      </c>
      <c r="B9" s="11" t="s">
        <v>176</v>
      </c>
      <c r="C9" s="43" t="s">
        <v>177</v>
      </c>
      <c r="D9" s="43" t="s">
        <v>178</v>
      </c>
      <c r="E9" s="43" t="s">
        <v>179</v>
      </c>
      <c r="F9" s="43" t="s">
        <v>145</v>
      </c>
      <c r="G9" s="43" t="s">
        <v>146</v>
      </c>
      <c r="H9" s="43" t="s">
        <v>147</v>
      </c>
      <c r="I9" s="43" t="s">
        <v>148</v>
      </c>
      <c r="J9" s="43" t="s">
        <v>35</v>
      </c>
      <c r="K9" s="43" t="s">
        <v>180</v>
      </c>
    </row>
    <row r="10" spans="1:12" ht="28.5">
      <c r="A10" s="5" t="s">
        <v>203</v>
      </c>
      <c r="B10" s="43" t="s">
        <v>181</v>
      </c>
      <c r="C10" s="45" t="s">
        <v>182</v>
      </c>
      <c r="D10" s="43" t="s">
        <v>183</v>
      </c>
      <c r="E10" s="43" t="s">
        <v>184</v>
      </c>
      <c r="F10" s="43" t="s">
        <v>185</v>
      </c>
      <c r="G10" s="43" t="s">
        <v>186</v>
      </c>
      <c r="H10" s="43" t="s">
        <v>187</v>
      </c>
      <c r="I10" s="43" t="s">
        <v>188</v>
      </c>
      <c r="J10" s="43" t="s">
        <v>139</v>
      </c>
      <c r="K10" s="43" t="s">
        <v>138</v>
      </c>
    </row>
    <row r="11" spans="1:12">
      <c r="A11" s="14"/>
      <c r="B11" s="87" t="s">
        <v>13</v>
      </c>
      <c r="C11" s="87"/>
      <c r="D11" s="87"/>
      <c r="E11" s="87"/>
      <c r="F11" s="87"/>
      <c r="G11" s="87"/>
      <c r="H11" s="87"/>
      <c r="I11" s="87"/>
      <c r="J11" s="87"/>
      <c r="K11" s="88"/>
    </row>
    <row r="12" spans="1:12" ht="33.75" customHeight="1">
      <c r="A12" s="5" t="s">
        <v>149</v>
      </c>
      <c r="B12" s="8" t="s">
        <v>26</v>
      </c>
      <c r="C12" s="8" t="s">
        <v>27</v>
      </c>
      <c r="D12" s="8" t="s">
        <v>14</v>
      </c>
      <c r="E12" s="8" t="s">
        <v>15</v>
      </c>
      <c r="F12" s="8" t="s">
        <v>30</v>
      </c>
      <c r="G12" s="8" t="s">
        <v>31</v>
      </c>
      <c r="H12" s="8" t="s">
        <v>32</v>
      </c>
      <c r="I12" s="43">
        <v>3</v>
      </c>
      <c r="J12" s="43">
        <v>2</v>
      </c>
      <c r="K12" s="43">
        <v>1</v>
      </c>
      <c r="L12" s="48"/>
    </row>
    <row r="13" spans="1:12" ht="30" customHeight="1">
      <c r="A13" s="7" t="s">
        <v>140</v>
      </c>
      <c r="B13" s="50" t="s">
        <v>17</v>
      </c>
      <c r="C13" s="51" t="s">
        <v>18</v>
      </c>
      <c r="D13" s="51" t="s">
        <v>19</v>
      </c>
      <c r="E13" s="51" t="s">
        <v>20</v>
      </c>
      <c r="F13" s="51" t="s">
        <v>21</v>
      </c>
      <c r="G13" s="51" t="s">
        <v>22</v>
      </c>
      <c r="H13" s="51" t="s">
        <v>23</v>
      </c>
      <c r="I13" s="51" t="s">
        <v>24</v>
      </c>
      <c r="J13" s="51" t="s">
        <v>25</v>
      </c>
      <c r="K13" s="51" t="s">
        <v>16</v>
      </c>
    </row>
    <row r="14" spans="1:12" ht="33" customHeight="1">
      <c r="A14" s="5" t="s">
        <v>150</v>
      </c>
      <c r="B14" s="8" t="s">
        <v>14</v>
      </c>
      <c r="C14" s="8" t="s">
        <v>21</v>
      </c>
      <c r="D14" s="8" t="s">
        <v>15</v>
      </c>
      <c r="E14" s="8" t="s">
        <v>22</v>
      </c>
      <c r="F14" s="8" t="s">
        <v>30</v>
      </c>
      <c r="G14" s="8" t="s">
        <v>23</v>
      </c>
      <c r="H14" s="8" t="s">
        <v>24</v>
      </c>
      <c r="I14" s="8" t="s">
        <v>32</v>
      </c>
      <c r="J14" s="8" t="s">
        <v>41</v>
      </c>
      <c r="K14" s="8" t="s">
        <v>16</v>
      </c>
    </row>
    <row r="15" spans="1:12" ht="33" customHeight="1">
      <c r="A15" s="5" t="s">
        <v>189</v>
      </c>
      <c r="B15" s="50" t="s">
        <v>17</v>
      </c>
      <c r="C15" s="51" t="s">
        <v>18</v>
      </c>
      <c r="D15" s="51" t="s">
        <v>19</v>
      </c>
      <c r="E15" s="51" t="s">
        <v>20</v>
      </c>
      <c r="F15" s="51" t="s">
        <v>21</v>
      </c>
      <c r="G15" s="51" t="s">
        <v>22</v>
      </c>
      <c r="H15" s="51" t="s">
        <v>23</v>
      </c>
      <c r="I15" s="51" t="s">
        <v>24</v>
      </c>
      <c r="J15" s="51" t="s">
        <v>25</v>
      </c>
      <c r="K15" s="51" t="s">
        <v>16</v>
      </c>
    </row>
    <row r="16" spans="1:12">
      <c r="A16" s="7"/>
      <c r="B16" s="87" t="s">
        <v>28</v>
      </c>
      <c r="C16" s="87"/>
      <c r="D16" s="87"/>
      <c r="E16" s="87"/>
      <c r="F16" s="87"/>
      <c r="G16" s="87"/>
      <c r="H16" s="87"/>
      <c r="I16" s="87"/>
      <c r="J16" s="87"/>
      <c r="K16" s="88"/>
    </row>
    <row r="17" spans="1:12" ht="43.5">
      <c r="A17" s="7" t="s">
        <v>131</v>
      </c>
      <c r="B17" s="11" t="s">
        <v>42</v>
      </c>
      <c r="C17" s="43" t="s">
        <v>151</v>
      </c>
      <c r="D17" s="43" t="s">
        <v>152</v>
      </c>
      <c r="E17" s="43" t="s">
        <v>153</v>
      </c>
      <c r="F17" s="43" t="s">
        <v>154</v>
      </c>
      <c r="G17" s="43" t="s">
        <v>155</v>
      </c>
      <c r="H17" s="43" t="s">
        <v>156</v>
      </c>
      <c r="I17" s="43" t="s">
        <v>157</v>
      </c>
      <c r="J17" s="43" t="s">
        <v>158</v>
      </c>
      <c r="K17" s="43" t="s">
        <v>159</v>
      </c>
    </row>
    <row r="18" spans="1:12">
      <c r="A18" s="7"/>
      <c r="B18" s="87" t="s">
        <v>29</v>
      </c>
      <c r="C18" s="87"/>
      <c r="D18" s="87"/>
      <c r="E18" s="87"/>
      <c r="F18" s="87"/>
      <c r="G18" s="87"/>
      <c r="H18" s="87"/>
      <c r="I18" s="87"/>
      <c r="J18" s="87"/>
      <c r="K18" s="88"/>
    </row>
    <row r="19" spans="1:12" ht="21" customHeight="1">
      <c r="A19" s="49" t="s">
        <v>160</v>
      </c>
      <c r="B19" s="12" t="s">
        <v>141</v>
      </c>
      <c r="C19" s="8" t="s">
        <v>190</v>
      </c>
      <c r="D19" s="8" t="s">
        <v>191</v>
      </c>
      <c r="E19" s="8" t="s">
        <v>36</v>
      </c>
      <c r="F19" s="8" t="s">
        <v>37</v>
      </c>
      <c r="G19" s="8" t="s">
        <v>38</v>
      </c>
      <c r="H19" s="8" t="s">
        <v>39</v>
      </c>
      <c r="I19" s="8" t="s">
        <v>40</v>
      </c>
      <c r="J19" s="8" t="s">
        <v>192</v>
      </c>
      <c r="K19" s="8" t="s">
        <v>193</v>
      </c>
    </row>
    <row r="20" spans="1:12" ht="28.5">
      <c r="A20" s="49" t="s">
        <v>161</v>
      </c>
      <c r="B20" s="43" t="s">
        <v>43</v>
      </c>
      <c r="C20" s="43" t="s">
        <v>44</v>
      </c>
      <c r="D20" s="43" t="s">
        <v>45</v>
      </c>
      <c r="E20" s="43" t="s">
        <v>46</v>
      </c>
      <c r="F20" s="43" t="s">
        <v>47</v>
      </c>
      <c r="G20" s="43" t="s">
        <v>48</v>
      </c>
      <c r="H20" s="43" t="s">
        <v>49</v>
      </c>
      <c r="I20" s="8" t="s">
        <v>50</v>
      </c>
      <c r="J20" s="8" t="s">
        <v>51</v>
      </c>
      <c r="K20" s="8" t="s">
        <v>132</v>
      </c>
      <c r="L20" s="46"/>
    </row>
    <row r="21" spans="1:12" ht="42">
      <c r="A21" s="7" t="s">
        <v>194</v>
      </c>
      <c r="B21" s="43" t="s">
        <v>162</v>
      </c>
      <c r="C21" s="43" t="s">
        <v>163</v>
      </c>
      <c r="D21" s="43" t="s">
        <v>164</v>
      </c>
      <c r="E21" s="43" t="s">
        <v>165</v>
      </c>
      <c r="F21" s="43" t="s">
        <v>166</v>
      </c>
      <c r="G21" s="43" t="s">
        <v>167</v>
      </c>
      <c r="H21" s="43" t="s">
        <v>168</v>
      </c>
      <c r="I21" s="43" t="s">
        <v>169</v>
      </c>
      <c r="J21" s="43" t="s">
        <v>170</v>
      </c>
      <c r="K21" s="43" t="s">
        <v>171</v>
      </c>
    </row>
    <row r="22" spans="1:12">
      <c r="A22" s="3"/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2">
      <c r="A23" s="3"/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1:12">
      <c r="A24" s="3"/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2">
      <c r="A25" s="3"/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1:12">
      <c r="A26" s="3"/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2">
      <c r="A27" s="3"/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2">
      <c r="A28" s="3"/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12">
      <c r="A29" s="3"/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12">
      <c r="A30" s="3"/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2">
      <c r="A31" s="3"/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1:12">
      <c r="A32" s="3"/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1:11">
      <c r="A33" s="3"/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1:11">
      <c r="A34" s="3"/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1:11">
      <c r="A35" s="3"/>
      <c r="B35" s="44"/>
      <c r="C35" s="44"/>
      <c r="D35" s="44"/>
      <c r="E35" s="44"/>
      <c r="F35" s="44"/>
      <c r="G35" s="44"/>
      <c r="H35" s="44"/>
      <c r="I35" s="44"/>
      <c r="J35" s="44"/>
      <c r="K35" s="44"/>
    </row>
  </sheetData>
  <mergeCells count="5">
    <mergeCell ref="B4:K4"/>
    <mergeCell ref="B7:K7"/>
    <mergeCell ref="B11:K11"/>
    <mergeCell ref="B16:K16"/>
    <mergeCell ref="B18:K18"/>
  </mergeCells>
  <pageMargins left="0.25" right="0.25" top="0.35" bottom="0.33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S36"/>
  <sheetViews>
    <sheetView workbookViewId="0">
      <selection activeCell="B1" sqref="B1:C2"/>
    </sheetView>
  </sheetViews>
  <sheetFormatPr defaultRowHeight="15"/>
  <cols>
    <col min="1" max="1" width="4.5703125" customWidth="1"/>
    <col min="2" max="2" width="3.140625" customWidth="1"/>
    <col min="3" max="3" width="23.7109375" customWidth="1"/>
    <col min="4" max="19" width="6.7109375" customWidth="1"/>
    <col min="20" max="20" width="4.5703125" customWidth="1"/>
  </cols>
  <sheetData>
    <row r="1" spans="2:19">
      <c r="B1" t="s">
        <v>216</v>
      </c>
      <c r="C1" t="s">
        <v>216</v>
      </c>
    </row>
    <row r="2" spans="2:19">
      <c r="B2" t="s">
        <v>217</v>
      </c>
      <c r="C2" t="s">
        <v>217</v>
      </c>
    </row>
    <row r="3" spans="2:19">
      <c r="B3" s="95" t="s">
        <v>195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2:19">
      <c r="B4" s="24" t="s">
        <v>82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 t="s">
        <v>83</v>
      </c>
      <c r="P4" s="24"/>
      <c r="Q4" s="24"/>
      <c r="R4" s="24"/>
      <c r="S4" s="24"/>
    </row>
    <row r="5" spans="2:19" ht="87.75" customHeight="1">
      <c r="B5" s="111" t="s">
        <v>69</v>
      </c>
      <c r="C5" s="97" t="s">
        <v>70</v>
      </c>
      <c r="D5" s="100" t="s">
        <v>71</v>
      </c>
      <c r="E5" s="100"/>
      <c r="F5" s="100" t="s">
        <v>73</v>
      </c>
      <c r="G5" s="100"/>
      <c r="H5" s="100" t="s">
        <v>197</v>
      </c>
      <c r="I5" s="100"/>
      <c r="J5" s="100" t="s">
        <v>198</v>
      </c>
      <c r="K5" s="100"/>
      <c r="L5" s="100" t="s">
        <v>199</v>
      </c>
      <c r="M5" s="100"/>
      <c r="N5" s="100" t="s">
        <v>200</v>
      </c>
      <c r="O5" s="100"/>
      <c r="P5" s="100" t="s">
        <v>201</v>
      </c>
      <c r="Q5" s="100"/>
      <c r="R5" s="100" t="s">
        <v>79</v>
      </c>
      <c r="S5" s="100"/>
    </row>
    <row r="6" spans="2:19">
      <c r="B6" s="111"/>
      <c r="C6" s="97"/>
      <c r="D6" s="47" t="s">
        <v>77</v>
      </c>
      <c r="E6" s="47" t="s">
        <v>76</v>
      </c>
      <c r="F6" s="47" t="s">
        <v>77</v>
      </c>
      <c r="G6" s="47" t="s">
        <v>76</v>
      </c>
      <c r="H6" s="47" t="s">
        <v>77</v>
      </c>
      <c r="I6" s="47" t="s">
        <v>76</v>
      </c>
      <c r="J6" s="47" t="s">
        <v>77</v>
      </c>
      <c r="K6" s="47" t="s">
        <v>76</v>
      </c>
      <c r="L6" s="47" t="s">
        <v>77</v>
      </c>
      <c r="M6" s="47" t="s">
        <v>76</v>
      </c>
      <c r="N6" s="47" t="s">
        <v>77</v>
      </c>
      <c r="O6" s="47" t="s">
        <v>76</v>
      </c>
      <c r="P6" s="47" t="s">
        <v>77</v>
      </c>
      <c r="Q6" s="47" t="s">
        <v>76</v>
      </c>
      <c r="R6" s="22" t="s">
        <v>80</v>
      </c>
      <c r="S6" s="22" t="s">
        <v>81</v>
      </c>
    </row>
    <row r="7" spans="2:19" ht="17.100000000000001" customHeight="1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3"/>
      <c r="S7" s="23"/>
    </row>
    <row r="8" spans="2:19" ht="17.100000000000001" customHeight="1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3"/>
      <c r="S8" s="23"/>
    </row>
    <row r="9" spans="2:19" ht="17.100000000000001" customHeight="1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3"/>
      <c r="S9" s="23"/>
    </row>
    <row r="10" spans="2:19" ht="17.100000000000001" customHeight="1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3"/>
      <c r="S10" s="23"/>
    </row>
    <row r="11" spans="2:19" ht="17.100000000000001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3"/>
      <c r="S11" s="23"/>
    </row>
    <row r="12" spans="2:19" ht="17.100000000000001" customHeight="1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3"/>
      <c r="S12" s="23"/>
    </row>
    <row r="13" spans="2:19" ht="17.100000000000001" customHeight="1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3"/>
      <c r="S13" s="23"/>
    </row>
    <row r="14" spans="2:19" ht="17.100000000000001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3"/>
      <c r="S14" s="23"/>
    </row>
    <row r="15" spans="2:19" ht="17.100000000000001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3"/>
      <c r="S15" s="23"/>
    </row>
    <row r="16" spans="2:19" ht="17.100000000000001" customHeight="1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3"/>
      <c r="S16" s="23"/>
    </row>
    <row r="17" spans="2:19" ht="17.100000000000001" customHeight="1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3"/>
      <c r="S17" s="23"/>
    </row>
    <row r="18" spans="2:19" ht="17.100000000000001" customHeight="1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3"/>
      <c r="S18" s="23"/>
    </row>
    <row r="19" spans="2:19" ht="17.100000000000001" customHeight="1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3"/>
      <c r="S19" s="23"/>
    </row>
    <row r="20" spans="2:19" ht="17.100000000000001" customHeight="1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3"/>
      <c r="S20" s="23"/>
    </row>
    <row r="21" spans="2:19" ht="17.100000000000001" customHeight="1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3"/>
      <c r="S21" s="23"/>
    </row>
    <row r="22" spans="2:19" ht="17.100000000000001" customHeight="1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3"/>
      <c r="S22" s="23"/>
    </row>
    <row r="23" spans="2:19" ht="17.100000000000001" customHeight="1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3"/>
      <c r="S23" s="23"/>
    </row>
    <row r="24" spans="2:19" ht="17.100000000000001" customHeight="1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3"/>
      <c r="S24" s="23"/>
    </row>
    <row r="25" spans="2:19" ht="17.100000000000001" customHeight="1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3"/>
      <c r="S25" s="23"/>
    </row>
    <row r="26" spans="2:19" ht="17.100000000000001" customHeight="1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3"/>
      <c r="S26" s="23"/>
    </row>
    <row r="27" spans="2:19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2:19">
      <c r="B28" s="20" t="s">
        <v>78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2:19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2:19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2:19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2:19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2:17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2:17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2:17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2:17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</sheetData>
  <mergeCells count="11">
    <mergeCell ref="P5:Q5"/>
    <mergeCell ref="R5:S5"/>
    <mergeCell ref="B3:S3"/>
    <mergeCell ref="B5:B6"/>
    <mergeCell ref="C5:C6"/>
    <mergeCell ref="D5:E5"/>
    <mergeCell ref="F5:G5"/>
    <mergeCell ref="H5:I5"/>
    <mergeCell ref="J5:K5"/>
    <mergeCell ref="L5:M5"/>
    <mergeCell ref="N5:O5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15"/>
  <sheetViews>
    <sheetView workbookViewId="0">
      <selection sqref="A1:D2"/>
    </sheetView>
  </sheetViews>
  <sheetFormatPr defaultRowHeight="15"/>
  <cols>
    <col min="1" max="1" width="3.7109375" customWidth="1"/>
    <col min="2" max="2" width="4.28515625" customWidth="1"/>
    <col min="3" max="3" width="21.42578125" customWidth="1"/>
    <col min="4" max="4" width="16.7109375" customWidth="1"/>
    <col min="5" max="5" width="16.42578125" customWidth="1"/>
    <col min="6" max="6" width="19" customWidth="1"/>
    <col min="7" max="7" width="18" customWidth="1"/>
    <col min="8" max="8" width="6.7109375" customWidth="1"/>
    <col min="9" max="9" width="6.28515625" customWidth="1"/>
  </cols>
  <sheetData>
    <row r="1" spans="1:7">
      <c r="A1" t="s">
        <v>216</v>
      </c>
    </row>
    <row r="2" spans="1:7">
      <c r="A2" t="s">
        <v>217</v>
      </c>
    </row>
    <row r="3" spans="1:7" ht="6.6" customHeight="1"/>
    <row r="4" spans="1:7">
      <c r="B4" s="113" t="s">
        <v>104</v>
      </c>
      <c r="C4" s="113"/>
      <c r="D4" s="113"/>
      <c r="E4" s="113"/>
      <c r="F4" s="113"/>
      <c r="G4" s="113"/>
    </row>
    <row r="5" spans="1:7" ht="6" customHeight="1">
      <c r="B5" s="19"/>
      <c r="C5" s="19"/>
      <c r="D5" s="19"/>
      <c r="E5" s="19"/>
      <c r="F5" s="19"/>
      <c r="G5" s="19"/>
    </row>
    <row r="6" spans="1:7" ht="15" customHeight="1">
      <c r="B6" s="112" t="s">
        <v>68</v>
      </c>
      <c r="C6" s="111" t="s">
        <v>70</v>
      </c>
      <c r="D6" s="117" t="s">
        <v>52</v>
      </c>
      <c r="E6" s="117"/>
      <c r="F6" s="117"/>
      <c r="G6" s="33"/>
    </row>
    <row r="7" spans="1:7" ht="33.75">
      <c r="B7" s="112"/>
      <c r="C7" s="111"/>
      <c r="D7" s="26" t="s">
        <v>73</v>
      </c>
      <c r="E7" s="26" t="s">
        <v>105</v>
      </c>
      <c r="F7" s="26" t="s">
        <v>106</v>
      </c>
      <c r="G7" s="34"/>
    </row>
    <row r="8" spans="1:7">
      <c r="B8" s="14"/>
      <c r="C8" s="14"/>
      <c r="D8" s="14"/>
      <c r="E8" s="14"/>
      <c r="F8" s="14"/>
      <c r="G8" s="35"/>
    </row>
    <row r="9" spans="1:7">
      <c r="B9" s="14"/>
      <c r="C9" s="14"/>
      <c r="D9" s="14"/>
      <c r="E9" s="14"/>
      <c r="F9" s="14"/>
      <c r="G9" s="35"/>
    </row>
    <row r="10" spans="1:7">
      <c r="B10" s="14"/>
      <c r="C10" s="14"/>
      <c r="D10" s="14"/>
      <c r="E10" s="14"/>
      <c r="F10" s="14"/>
      <c r="G10" s="35"/>
    </row>
    <row r="11" spans="1:7">
      <c r="B11" s="14"/>
      <c r="C11" s="14"/>
      <c r="D11" s="14"/>
      <c r="E11" s="14"/>
      <c r="F11" s="14"/>
      <c r="G11" s="35"/>
    </row>
    <row r="12" spans="1:7">
      <c r="B12" s="14"/>
      <c r="C12" s="14"/>
      <c r="D12" s="14"/>
      <c r="E12" s="14"/>
      <c r="F12" s="14"/>
      <c r="G12" s="35"/>
    </row>
    <row r="13" spans="1:7">
      <c r="B13" s="14"/>
      <c r="C13" s="14"/>
      <c r="D13" s="14"/>
      <c r="E13" s="14"/>
      <c r="F13" s="14"/>
      <c r="G13" s="35"/>
    </row>
    <row r="14" spans="1:7">
      <c r="B14" s="14"/>
      <c r="C14" s="14"/>
      <c r="D14" s="14"/>
      <c r="E14" s="14"/>
      <c r="F14" s="14"/>
      <c r="G14" s="35"/>
    </row>
    <row r="15" spans="1:7">
      <c r="B15" s="14"/>
      <c r="C15" s="14"/>
      <c r="D15" s="14"/>
      <c r="E15" s="14"/>
      <c r="F15" s="14"/>
      <c r="G15" s="35"/>
    </row>
    <row r="16" spans="1:7">
      <c r="B16" s="14"/>
      <c r="C16" s="14"/>
      <c r="D16" s="14"/>
      <c r="E16" s="14"/>
      <c r="F16" s="14"/>
      <c r="G16" s="35"/>
    </row>
    <row r="17" spans="1:7">
      <c r="B17" s="14"/>
      <c r="C17" s="14"/>
      <c r="D17" s="14"/>
      <c r="E17" s="14"/>
      <c r="F17" s="14"/>
      <c r="G17" s="35"/>
    </row>
    <row r="18" spans="1:7">
      <c r="B18" s="14"/>
      <c r="C18" s="14"/>
      <c r="D18" s="14"/>
      <c r="E18" s="14"/>
      <c r="F18" s="14"/>
      <c r="G18" s="35"/>
    </row>
    <row r="19" spans="1:7">
      <c r="B19" s="14"/>
      <c r="C19" s="14"/>
      <c r="D19" s="14"/>
      <c r="E19" s="14"/>
      <c r="F19" s="14"/>
      <c r="G19" s="35"/>
    </row>
    <row r="20" spans="1:7">
      <c r="B20" s="14"/>
      <c r="C20" s="14"/>
      <c r="D20" s="14"/>
      <c r="E20" s="14"/>
      <c r="F20" s="14"/>
      <c r="G20" s="35"/>
    </row>
    <row r="21" spans="1:7">
      <c r="B21" s="14"/>
      <c r="C21" s="14"/>
      <c r="D21" s="14"/>
      <c r="E21" s="14"/>
      <c r="F21" s="14"/>
      <c r="G21" s="35"/>
    </row>
    <row r="22" spans="1:7">
      <c r="B22" s="14"/>
      <c r="C22" s="14"/>
      <c r="D22" s="14"/>
      <c r="E22" s="14"/>
      <c r="F22" s="14"/>
      <c r="G22" s="35"/>
    </row>
    <row r="23" spans="1:7">
      <c r="B23" s="14"/>
      <c r="C23" s="14"/>
      <c r="D23" s="14"/>
      <c r="E23" s="14"/>
      <c r="F23" s="14"/>
      <c r="G23" s="35"/>
    </row>
    <row r="24" spans="1:7">
      <c r="B24" s="14"/>
      <c r="C24" s="14"/>
      <c r="D24" s="14"/>
      <c r="E24" s="14"/>
      <c r="F24" s="14"/>
      <c r="G24" s="35"/>
    </row>
    <row r="25" spans="1:7">
      <c r="B25" s="14"/>
      <c r="C25" s="14"/>
      <c r="D25" s="14"/>
      <c r="E25" s="14"/>
      <c r="F25" s="14"/>
      <c r="G25" s="35"/>
    </row>
    <row r="26" spans="1:7">
      <c r="B26" s="14"/>
      <c r="C26" s="14"/>
      <c r="D26" s="14"/>
      <c r="E26" s="14"/>
      <c r="F26" s="14"/>
      <c r="G26" s="35"/>
    </row>
    <row r="27" spans="1:7">
      <c r="B27" s="14"/>
      <c r="C27" s="14"/>
      <c r="D27" s="14"/>
      <c r="E27" s="14"/>
      <c r="F27" s="14"/>
      <c r="G27" s="35"/>
    </row>
    <row r="28" spans="1:7" ht="6.75" customHeight="1">
      <c r="B28" s="19"/>
      <c r="C28" s="19"/>
      <c r="D28" s="19"/>
      <c r="E28" s="19"/>
      <c r="F28" s="19"/>
      <c r="G28" s="19"/>
    </row>
    <row r="29" spans="1:7">
      <c r="B29" s="19" t="s">
        <v>118</v>
      </c>
      <c r="C29" s="19"/>
      <c r="D29" s="19"/>
      <c r="E29" s="19"/>
      <c r="F29" s="19" t="s">
        <v>107</v>
      </c>
      <c r="G29" s="19"/>
    </row>
    <row r="30" spans="1:7" ht="7.9" customHeight="1" thickBot="1"/>
    <row r="31" spans="1:7" ht="7.15" customHeight="1" thickTop="1">
      <c r="B31" s="30"/>
      <c r="C31" s="30"/>
      <c r="D31" s="30"/>
      <c r="E31" s="30"/>
      <c r="F31" s="30"/>
      <c r="G31" s="30"/>
    </row>
    <row r="32" spans="1:7">
      <c r="A32" s="113" t="s">
        <v>111</v>
      </c>
      <c r="B32" s="113"/>
      <c r="C32" s="113"/>
      <c r="D32" s="113"/>
      <c r="E32" s="113"/>
      <c r="F32" s="113"/>
      <c r="G32" s="113"/>
    </row>
    <row r="33" spans="2:7" ht="6.6" customHeight="1">
      <c r="B33" s="19"/>
      <c r="C33" s="19"/>
      <c r="D33" s="19"/>
      <c r="E33" s="19"/>
      <c r="F33" s="19"/>
      <c r="G33" s="19"/>
    </row>
    <row r="34" spans="2:7" ht="15" customHeight="1">
      <c r="B34" s="112" t="s">
        <v>68</v>
      </c>
      <c r="C34" s="111" t="s">
        <v>70</v>
      </c>
      <c r="D34" s="114" t="s">
        <v>58</v>
      </c>
      <c r="E34" s="115"/>
      <c r="F34" s="115"/>
      <c r="G34" s="116"/>
    </row>
    <row r="35" spans="2:7" ht="33.75">
      <c r="B35" s="112"/>
      <c r="C35" s="111"/>
      <c r="D35" s="26" t="s">
        <v>109</v>
      </c>
      <c r="E35" s="26" t="s">
        <v>92</v>
      </c>
      <c r="F35" s="26" t="s">
        <v>98</v>
      </c>
      <c r="G35" s="26" t="s">
        <v>110</v>
      </c>
    </row>
    <row r="36" spans="2:7">
      <c r="B36" s="14"/>
      <c r="C36" s="14"/>
      <c r="D36" s="14"/>
      <c r="E36" s="14"/>
      <c r="F36" s="14"/>
      <c r="G36" s="14"/>
    </row>
    <row r="37" spans="2:7">
      <c r="B37" s="14"/>
      <c r="C37" s="14"/>
      <c r="D37" s="14"/>
      <c r="E37" s="14"/>
      <c r="F37" s="14"/>
      <c r="G37" s="14"/>
    </row>
    <row r="38" spans="2:7">
      <c r="B38" s="14"/>
      <c r="C38" s="14"/>
      <c r="D38" s="14"/>
      <c r="E38" s="14"/>
      <c r="F38" s="14"/>
      <c r="G38" s="14"/>
    </row>
    <row r="39" spans="2:7">
      <c r="B39" s="14"/>
      <c r="C39" s="14"/>
      <c r="D39" s="14"/>
      <c r="E39" s="14"/>
      <c r="F39" s="14"/>
      <c r="G39" s="14"/>
    </row>
    <row r="40" spans="2:7">
      <c r="B40" s="14"/>
      <c r="C40" s="14"/>
      <c r="D40" s="14"/>
      <c r="E40" s="14"/>
      <c r="F40" s="14"/>
      <c r="G40" s="14"/>
    </row>
    <row r="41" spans="2:7">
      <c r="B41" s="14"/>
      <c r="C41" s="14"/>
      <c r="D41" s="14"/>
      <c r="E41" s="14"/>
      <c r="F41" s="14"/>
      <c r="G41" s="14"/>
    </row>
    <row r="42" spans="2:7">
      <c r="B42" s="14"/>
      <c r="C42" s="14"/>
      <c r="D42" s="14"/>
      <c r="E42" s="14"/>
      <c r="F42" s="14"/>
      <c r="G42" s="14"/>
    </row>
    <row r="43" spans="2:7">
      <c r="B43" s="14"/>
      <c r="C43" s="14"/>
      <c r="D43" s="14"/>
      <c r="E43" s="14"/>
      <c r="F43" s="14"/>
      <c r="G43" s="14"/>
    </row>
    <row r="44" spans="2:7">
      <c r="B44" s="14"/>
      <c r="C44" s="14"/>
      <c r="D44" s="14"/>
      <c r="E44" s="14"/>
      <c r="F44" s="14"/>
      <c r="G44" s="14"/>
    </row>
    <row r="45" spans="2:7">
      <c r="B45" s="14"/>
      <c r="C45" s="14"/>
      <c r="D45" s="14"/>
      <c r="E45" s="14"/>
      <c r="F45" s="14"/>
      <c r="G45" s="14"/>
    </row>
    <row r="46" spans="2:7">
      <c r="B46" s="14"/>
      <c r="C46" s="14"/>
      <c r="D46" s="14"/>
      <c r="E46" s="14"/>
      <c r="F46" s="14"/>
      <c r="G46" s="14"/>
    </row>
    <row r="47" spans="2:7">
      <c r="B47" s="14"/>
      <c r="C47" s="14"/>
      <c r="D47" s="14"/>
      <c r="E47" s="14"/>
      <c r="F47" s="14"/>
      <c r="G47" s="14"/>
    </row>
    <row r="48" spans="2:7">
      <c r="B48" s="14"/>
      <c r="C48" s="14"/>
      <c r="D48" s="14"/>
      <c r="E48" s="14"/>
      <c r="F48" s="14"/>
      <c r="G48" s="14"/>
    </row>
    <row r="49" spans="1:7">
      <c r="B49" s="14"/>
      <c r="C49" s="14"/>
      <c r="D49" s="14"/>
      <c r="E49" s="14"/>
      <c r="F49" s="14"/>
      <c r="G49" s="14"/>
    </row>
    <row r="50" spans="1:7">
      <c r="B50" s="14"/>
      <c r="C50" s="14"/>
      <c r="D50" s="14"/>
      <c r="E50" s="14"/>
      <c r="F50" s="14"/>
      <c r="G50" s="14"/>
    </row>
    <row r="51" spans="1:7">
      <c r="B51" s="14"/>
      <c r="C51" s="14"/>
      <c r="D51" s="14"/>
      <c r="E51" s="14"/>
      <c r="F51" s="14"/>
      <c r="G51" s="14"/>
    </row>
    <row r="52" spans="1:7">
      <c r="B52" s="14"/>
      <c r="C52" s="14"/>
      <c r="D52" s="14"/>
      <c r="E52" s="14"/>
      <c r="F52" s="14"/>
      <c r="G52" s="14"/>
    </row>
    <row r="53" spans="1:7">
      <c r="B53" s="14"/>
      <c r="C53" s="14"/>
      <c r="D53" s="14"/>
      <c r="E53" s="14"/>
      <c r="F53" s="14"/>
      <c r="G53" s="14"/>
    </row>
    <row r="54" spans="1:7">
      <c r="B54" s="14"/>
      <c r="C54" s="14"/>
      <c r="D54" s="14"/>
      <c r="E54" s="14"/>
      <c r="F54" s="14"/>
      <c r="G54" s="14"/>
    </row>
    <row r="55" spans="1:7">
      <c r="B55" s="14"/>
      <c r="C55" s="14"/>
      <c r="D55" s="14"/>
      <c r="E55" s="14"/>
      <c r="F55" s="14"/>
      <c r="G55" s="14"/>
    </row>
    <row r="56" spans="1:7" ht="10.5" customHeight="1"/>
    <row r="57" spans="1:7">
      <c r="B57" s="19" t="s">
        <v>118</v>
      </c>
      <c r="C57" s="19"/>
      <c r="D57" s="19"/>
      <c r="E57" s="19"/>
      <c r="F57" s="19" t="s">
        <v>107</v>
      </c>
      <c r="G57" s="19"/>
    </row>
    <row r="58" spans="1:7" ht="5.45" customHeight="1">
      <c r="B58" s="19"/>
      <c r="C58" s="19"/>
      <c r="D58" s="19"/>
      <c r="E58" s="19"/>
      <c r="F58" s="19"/>
      <c r="G58" s="19"/>
    </row>
    <row r="59" spans="1:7">
      <c r="A59" t="s">
        <v>216</v>
      </c>
      <c r="E59" s="19"/>
      <c r="F59" s="19"/>
      <c r="G59" s="19"/>
    </row>
    <row r="60" spans="1:7">
      <c r="A60" t="s">
        <v>217</v>
      </c>
    </row>
    <row r="61" spans="1:7">
      <c r="A61" s="113" t="s">
        <v>112</v>
      </c>
      <c r="B61" s="113"/>
      <c r="C61" s="113"/>
      <c r="D61" s="113"/>
      <c r="E61" s="113"/>
      <c r="F61" s="113"/>
      <c r="G61" s="113"/>
    </row>
    <row r="62" spans="1:7" ht="7.15" customHeight="1">
      <c r="B62" s="19"/>
      <c r="C62" s="19"/>
      <c r="D62" s="19"/>
      <c r="E62" s="19"/>
      <c r="F62" s="19"/>
      <c r="G62" s="19"/>
    </row>
    <row r="63" spans="1:7">
      <c r="B63" s="112" t="s">
        <v>68</v>
      </c>
      <c r="C63" s="111" t="s">
        <v>70</v>
      </c>
      <c r="D63" s="114" t="s">
        <v>55</v>
      </c>
      <c r="E63" s="115"/>
      <c r="F63" s="115"/>
      <c r="G63" s="116"/>
    </row>
    <row r="64" spans="1:7">
      <c r="B64" s="112"/>
      <c r="C64" s="111"/>
      <c r="D64" s="98" t="s">
        <v>113</v>
      </c>
      <c r="E64" s="99"/>
      <c r="F64" s="98" t="s">
        <v>114</v>
      </c>
      <c r="G64" s="99"/>
    </row>
    <row r="65" spans="2:7">
      <c r="B65" s="14"/>
      <c r="C65" s="14"/>
      <c r="D65" s="118"/>
      <c r="E65" s="119"/>
      <c r="F65" s="118"/>
      <c r="G65" s="119"/>
    </row>
    <row r="66" spans="2:7">
      <c r="B66" s="14"/>
      <c r="C66" s="14"/>
      <c r="D66" s="118"/>
      <c r="E66" s="119"/>
      <c r="F66" s="118"/>
      <c r="G66" s="119"/>
    </row>
    <row r="67" spans="2:7">
      <c r="B67" s="14"/>
      <c r="C67" s="14"/>
      <c r="D67" s="118"/>
      <c r="E67" s="119"/>
      <c r="F67" s="118"/>
      <c r="G67" s="119"/>
    </row>
    <row r="68" spans="2:7">
      <c r="B68" s="14"/>
      <c r="C68" s="14"/>
      <c r="D68" s="118"/>
      <c r="E68" s="119"/>
      <c r="F68" s="118"/>
      <c r="G68" s="119"/>
    </row>
    <row r="69" spans="2:7">
      <c r="B69" s="14"/>
      <c r="C69" s="14"/>
      <c r="D69" s="118"/>
      <c r="E69" s="119"/>
      <c r="F69" s="118"/>
      <c r="G69" s="119"/>
    </row>
    <row r="70" spans="2:7">
      <c r="B70" s="14"/>
      <c r="C70" s="14"/>
      <c r="D70" s="118"/>
      <c r="E70" s="119"/>
      <c r="F70" s="118"/>
      <c r="G70" s="119"/>
    </row>
    <row r="71" spans="2:7">
      <c r="B71" s="14"/>
      <c r="C71" s="14"/>
      <c r="D71" s="118"/>
      <c r="E71" s="119"/>
      <c r="F71" s="118"/>
      <c r="G71" s="119"/>
    </row>
    <row r="72" spans="2:7">
      <c r="B72" s="14"/>
      <c r="C72" s="14"/>
      <c r="D72" s="118"/>
      <c r="E72" s="119"/>
      <c r="F72" s="118"/>
      <c r="G72" s="119"/>
    </row>
    <row r="73" spans="2:7">
      <c r="B73" s="14"/>
      <c r="C73" s="14"/>
      <c r="D73" s="118"/>
      <c r="E73" s="119"/>
      <c r="F73" s="118"/>
      <c r="G73" s="119"/>
    </row>
    <row r="74" spans="2:7">
      <c r="B74" s="14"/>
      <c r="C74" s="14"/>
      <c r="D74" s="118"/>
      <c r="E74" s="119"/>
      <c r="F74" s="118"/>
      <c r="G74" s="119"/>
    </row>
    <row r="75" spans="2:7">
      <c r="B75" s="14"/>
      <c r="C75" s="14"/>
      <c r="D75" s="118"/>
      <c r="E75" s="119"/>
      <c r="F75" s="118"/>
      <c r="G75" s="119"/>
    </row>
    <row r="76" spans="2:7">
      <c r="B76" s="14"/>
      <c r="C76" s="14"/>
      <c r="D76" s="118"/>
      <c r="E76" s="119"/>
      <c r="F76" s="118"/>
      <c r="G76" s="119"/>
    </row>
    <row r="77" spans="2:7">
      <c r="B77" s="14"/>
      <c r="C77" s="14"/>
      <c r="D77" s="118"/>
      <c r="E77" s="119"/>
      <c r="F77" s="118"/>
      <c r="G77" s="119"/>
    </row>
    <row r="78" spans="2:7">
      <c r="B78" s="14"/>
      <c r="C78" s="14"/>
      <c r="D78" s="118"/>
      <c r="E78" s="119"/>
      <c r="F78" s="118"/>
      <c r="G78" s="119"/>
    </row>
    <row r="79" spans="2:7">
      <c r="B79" s="14"/>
      <c r="C79" s="14"/>
      <c r="D79" s="118"/>
      <c r="E79" s="119"/>
      <c r="F79" s="118"/>
      <c r="G79" s="119"/>
    </row>
    <row r="80" spans="2:7">
      <c r="B80" s="14"/>
      <c r="C80" s="14"/>
      <c r="D80" s="118"/>
      <c r="E80" s="119"/>
      <c r="F80" s="118"/>
      <c r="G80" s="119"/>
    </row>
    <row r="81" spans="1:7">
      <c r="B81" s="14"/>
      <c r="C81" s="14"/>
      <c r="D81" s="118"/>
      <c r="E81" s="119"/>
      <c r="F81" s="118"/>
      <c r="G81" s="119"/>
    </row>
    <row r="82" spans="1:7">
      <c r="B82" s="14"/>
      <c r="C82" s="14"/>
      <c r="D82" s="118"/>
      <c r="E82" s="119"/>
      <c r="F82" s="118"/>
      <c r="G82" s="119"/>
    </row>
    <row r="83" spans="1:7">
      <c r="B83" s="14"/>
      <c r="C83" s="14"/>
      <c r="D83" s="118"/>
      <c r="E83" s="119"/>
      <c r="F83" s="118"/>
      <c r="G83" s="119"/>
    </row>
    <row r="84" spans="1:7">
      <c r="B84" s="14"/>
      <c r="C84" s="14"/>
      <c r="D84" s="118"/>
      <c r="E84" s="119"/>
      <c r="F84" s="118"/>
      <c r="G84" s="119"/>
    </row>
    <row r="86" spans="1:7">
      <c r="B86" s="19" t="s">
        <v>118</v>
      </c>
      <c r="C86" s="19"/>
      <c r="D86" s="19"/>
      <c r="E86" s="19"/>
      <c r="F86" s="19" t="s">
        <v>107</v>
      </c>
      <c r="G86" s="19"/>
    </row>
    <row r="87" spans="1:7" ht="6.6" customHeight="1"/>
    <row r="88" spans="1:7" ht="8.4499999999999993" customHeight="1" thickBot="1">
      <c r="A88" s="36"/>
      <c r="B88" s="36"/>
      <c r="C88" s="36"/>
      <c r="D88" s="36"/>
      <c r="E88" s="36"/>
      <c r="F88" s="36"/>
      <c r="G88" s="36"/>
    </row>
    <row r="89" spans="1:7" ht="15.75" thickTop="1"/>
    <row r="90" spans="1:7">
      <c r="A90" s="113" t="s">
        <v>115</v>
      </c>
      <c r="B90" s="113"/>
      <c r="C90" s="113"/>
      <c r="D90" s="113"/>
      <c r="E90" s="113"/>
      <c r="F90" s="113"/>
      <c r="G90" s="113"/>
    </row>
    <row r="91" spans="1:7">
      <c r="B91" s="19"/>
      <c r="C91" s="19"/>
      <c r="D91" s="19"/>
      <c r="E91" s="19"/>
      <c r="F91" s="19"/>
      <c r="G91" s="19"/>
    </row>
    <row r="92" spans="1:7">
      <c r="B92" s="112" t="s">
        <v>68</v>
      </c>
      <c r="C92" s="111" t="s">
        <v>70</v>
      </c>
      <c r="D92" s="114" t="s">
        <v>29</v>
      </c>
      <c r="E92" s="115"/>
      <c r="F92" s="115"/>
      <c r="G92" s="116"/>
    </row>
    <row r="93" spans="1:7" ht="25.5" customHeight="1">
      <c r="B93" s="112"/>
      <c r="C93" s="111"/>
      <c r="D93" s="98" t="s">
        <v>116</v>
      </c>
      <c r="E93" s="99"/>
      <c r="F93" s="98" t="s">
        <v>117</v>
      </c>
      <c r="G93" s="99"/>
    </row>
    <row r="94" spans="1:7">
      <c r="B94" s="14"/>
      <c r="C94" s="14"/>
      <c r="D94" s="118"/>
      <c r="E94" s="119"/>
      <c r="F94" s="118"/>
      <c r="G94" s="119"/>
    </row>
    <row r="95" spans="1:7">
      <c r="B95" s="14"/>
      <c r="C95" s="14"/>
      <c r="D95" s="118"/>
      <c r="E95" s="119"/>
      <c r="F95" s="118"/>
      <c r="G95" s="119"/>
    </row>
    <row r="96" spans="1:7">
      <c r="B96" s="14"/>
      <c r="C96" s="14"/>
      <c r="D96" s="118"/>
      <c r="E96" s="119"/>
      <c r="F96" s="118"/>
      <c r="G96" s="119"/>
    </row>
    <row r="97" spans="2:7">
      <c r="B97" s="14"/>
      <c r="C97" s="14"/>
      <c r="D97" s="118"/>
      <c r="E97" s="119"/>
      <c r="F97" s="118"/>
      <c r="G97" s="119"/>
    </row>
    <row r="98" spans="2:7">
      <c r="B98" s="14"/>
      <c r="C98" s="14"/>
      <c r="D98" s="118"/>
      <c r="E98" s="119"/>
      <c r="F98" s="118"/>
      <c r="G98" s="119"/>
    </row>
    <row r="99" spans="2:7">
      <c r="B99" s="14"/>
      <c r="C99" s="14"/>
      <c r="D99" s="118"/>
      <c r="E99" s="119"/>
      <c r="F99" s="118"/>
      <c r="G99" s="119"/>
    </row>
    <row r="100" spans="2:7">
      <c r="B100" s="14"/>
      <c r="C100" s="14"/>
      <c r="D100" s="118"/>
      <c r="E100" s="119"/>
      <c r="F100" s="118"/>
      <c r="G100" s="119"/>
    </row>
    <row r="101" spans="2:7">
      <c r="B101" s="14"/>
      <c r="C101" s="14"/>
      <c r="D101" s="118"/>
      <c r="E101" s="119"/>
      <c r="F101" s="118"/>
      <c r="G101" s="119"/>
    </row>
    <row r="102" spans="2:7">
      <c r="B102" s="14"/>
      <c r="C102" s="14"/>
      <c r="D102" s="118"/>
      <c r="E102" s="119"/>
      <c r="F102" s="118"/>
      <c r="G102" s="119"/>
    </row>
    <row r="103" spans="2:7">
      <c r="B103" s="14"/>
      <c r="C103" s="14"/>
      <c r="D103" s="118"/>
      <c r="E103" s="119"/>
      <c r="F103" s="118"/>
      <c r="G103" s="119"/>
    </row>
    <row r="104" spans="2:7">
      <c r="B104" s="14"/>
      <c r="C104" s="14"/>
      <c r="D104" s="118"/>
      <c r="E104" s="119"/>
      <c r="F104" s="118"/>
      <c r="G104" s="119"/>
    </row>
    <row r="105" spans="2:7">
      <c r="B105" s="14"/>
      <c r="C105" s="14"/>
      <c r="D105" s="118"/>
      <c r="E105" s="119"/>
      <c r="F105" s="118"/>
      <c r="G105" s="119"/>
    </row>
    <row r="106" spans="2:7">
      <c r="B106" s="14"/>
      <c r="C106" s="14"/>
      <c r="D106" s="118"/>
      <c r="E106" s="119"/>
      <c r="F106" s="118"/>
      <c r="G106" s="119"/>
    </row>
    <row r="107" spans="2:7">
      <c r="B107" s="14"/>
      <c r="C107" s="14"/>
      <c r="D107" s="118"/>
      <c r="E107" s="119"/>
      <c r="F107" s="118"/>
      <c r="G107" s="119"/>
    </row>
    <row r="108" spans="2:7">
      <c r="B108" s="14"/>
      <c r="C108" s="14"/>
      <c r="D108" s="118"/>
      <c r="E108" s="119"/>
      <c r="F108" s="118"/>
      <c r="G108" s="119"/>
    </row>
    <row r="109" spans="2:7">
      <c r="B109" s="14"/>
      <c r="C109" s="14"/>
      <c r="D109" s="118"/>
      <c r="E109" s="119"/>
      <c r="F109" s="118"/>
      <c r="G109" s="119"/>
    </row>
    <row r="110" spans="2:7">
      <c r="B110" s="14"/>
      <c r="C110" s="14"/>
      <c r="D110" s="118"/>
      <c r="E110" s="119"/>
      <c r="F110" s="118"/>
      <c r="G110" s="119"/>
    </row>
    <row r="111" spans="2:7">
      <c r="B111" s="14"/>
      <c r="C111" s="14"/>
      <c r="D111" s="118"/>
      <c r="E111" s="119"/>
      <c r="F111" s="118"/>
      <c r="G111" s="119"/>
    </row>
    <row r="112" spans="2:7">
      <c r="B112" s="14"/>
      <c r="C112" s="14"/>
      <c r="D112" s="118"/>
      <c r="E112" s="119"/>
      <c r="F112" s="118"/>
      <c r="G112" s="119"/>
    </row>
    <row r="113" spans="2:7">
      <c r="B113" s="14"/>
      <c r="C113" s="14"/>
      <c r="D113" s="118"/>
      <c r="E113" s="119"/>
      <c r="F113" s="118"/>
      <c r="G113" s="119"/>
    </row>
    <row r="115" spans="2:7">
      <c r="B115" s="19" t="s">
        <v>118</v>
      </c>
      <c r="C115" s="19"/>
      <c r="D115" s="19"/>
      <c r="E115" s="19"/>
      <c r="F115" s="19" t="s">
        <v>107</v>
      </c>
      <c r="G115" s="19"/>
    </row>
  </sheetData>
  <mergeCells count="100">
    <mergeCell ref="D112:E112"/>
    <mergeCell ref="F112:G112"/>
    <mergeCell ref="D113:E113"/>
    <mergeCell ref="F113:G113"/>
    <mergeCell ref="D109:E109"/>
    <mergeCell ref="F109:G109"/>
    <mergeCell ref="D110:E110"/>
    <mergeCell ref="F110:G110"/>
    <mergeCell ref="D111:E111"/>
    <mergeCell ref="F111:G111"/>
    <mergeCell ref="D106:E106"/>
    <mergeCell ref="F106:G106"/>
    <mergeCell ref="D107:E107"/>
    <mergeCell ref="F107:G107"/>
    <mergeCell ref="D108:E108"/>
    <mergeCell ref="F108:G108"/>
    <mergeCell ref="D103:E103"/>
    <mergeCell ref="F103:G103"/>
    <mergeCell ref="D104:E104"/>
    <mergeCell ref="F104:G104"/>
    <mergeCell ref="D105:E105"/>
    <mergeCell ref="F105:G105"/>
    <mergeCell ref="D100:E100"/>
    <mergeCell ref="F100:G100"/>
    <mergeCell ref="D101:E101"/>
    <mergeCell ref="F101:G101"/>
    <mergeCell ref="D102:E102"/>
    <mergeCell ref="F102:G102"/>
    <mergeCell ref="D97:E97"/>
    <mergeCell ref="F97:G97"/>
    <mergeCell ref="D98:E98"/>
    <mergeCell ref="F98:G98"/>
    <mergeCell ref="D99:E99"/>
    <mergeCell ref="F99:G99"/>
    <mergeCell ref="D94:E94"/>
    <mergeCell ref="F94:G94"/>
    <mergeCell ref="D95:E95"/>
    <mergeCell ref="F95:G95"/>
    <mergeCell ref="D96:E96"/>
    <mergeCell ref="F96:G96"/>
    <mergeCell ref="A90:G90"/>
    <mergeCell ref="B92:B93"/>
    <mergeCell ref="C92:C93"/>
    <mergeCell ref="D92:G92"/>
    <mergeCell ref="D93:E93"/>
    <mergeCell ref="F93:G93"/>
    <mergeCell ref="F84:G84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D83:E83"/>
    <mergeCell ref="D84:E84"/>
    <mergeCell ref="F65:G65"/>
    <mergeCell ref="F66:G66"/>
    <mergeCell ref="F67:G67"/>
    <mergeCell ref="F68:G68"/>
    <mergeCell ref="F69:G69"/>
    <mergeCell ref="F70:G70"/>
    <mergeCell ref="F71:G71"/>
    <mergeCell ref="F72:G72"/>
    <mergeCell ref="D77:E77"/>
    <mergeCell ref="D78:E78"/>
    <mergeCell ref="D79:E79"/>
    <mergeCell ref="D80:E80"/>
    <mergeCell ref="D81:E81"/>
    <mergeCell ref="D82:E82"/>
    <mergeCell ref="D76:E76"/>
    <mergeCell ref="D65:E65"/>
    <mergeCell ref="D66:E66"/>
    <mergeCell ref="D67:E67"/>
    <mergeCell ref="D68:E68"/>
    <mergeCell ref="D69:E69"/>
    <mergeCell ref="D70:E70"/>
    <mergeCell ref="D71:E71"/>
    <mergeCell ref="D72:E72"/>
    <mergeCell ref="D73:E73"/>
    <mergeCell ref="D74:E74"/>
    <mergeCell ref="D75:E75"/>
    <mergeCell ref="A61:G61"/>
    <mergeCell ref="B63:B64"/>
    <mergeCell ref="C63:C64"/>
    <mergeCell ref="D63:G63"/>
    <mergeCell ref="D64:E64"/>
    <mergeCell ref="F64:G64"/>
    <mergeCell ref="B34:B35"/>
    <mergeCell ref="C34:C35"/>
    <mergeCell ref="A32:G32"/>
    <mergeCell ref="D34:G34"/>
    <mergeCell ref="B4:G4"/>
    <mergeCell ref="B6:B7"/>
    <mergeCell ref="C6:C7"/>
    <mergeCell ref="D6:F6"/>
  </mergeCells>
  <pageMargins left="3.937007874015748E-2" right="3.937007874015748E-2" top="0.15748031496062992" bottom="0.15748031496062992" header="0" footer="0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14"/>
  <sheetViews>
    <sheetView workbookViewId="0">
      <selection activeCell="A58" sqref="A58:D59"/>
    </sheetView>
  </sheetViews>
  <sheetFormatPr defaultRowHeight="15"/>
  <cols>
    <col min="1" max="1" width="3.7109375" customWidth="1"/>
    <col min="2" max="2" width="4.28515625" customWidth="1"/>
    <col min="3" max="3" width="21.42578125" customWidth="1"/>
    <col min="4" max="4" width="16.7109375" customWidth="1"/>
    <col min="5" max="5" width="16.42578125" customWidth="1"/>
    <col min="6" max="6" width="19" customWidth="1"/>
    <col min="7" max="7" width="18" customWidth="1"/>
    <col min="8" max="8" width="6.7109375" customWidth="1"/>
    <col min="9" max="9" width="6.28515625" customWidth="1"/>
  </cols>
  <sheetData>
    <row r="1" spans="1:7">
      <c r="A1" t="s">
        <v>216</v>
      </c>
    </row>
    <row r="2" spans="1:7">
      <c r="A2" t="s">
        <v>217</v>
      </c>
    </row>
    <row r="3" spans="1:7">
      <c r="B3" s="113" t="s">
        <v>119</v>
      </c>
      <c r="C3" s="113"/>
      <c r="D3" s="113"/>
      <c r="E3" s="113"/>
      <c r="F3" s="113"/>
      <c r="G3" s="113"/>
    </row>
    <row r="4" spans="1:7" ht="5.45" customHeight="1">
      <c r="B4" s="19"/>
      <c r="C4" s="19"/>
      <c r="D4" s="19"/>
      <c r="E4" s="19"/>
      <c r="F4" s="19"/>
      <c r="G4" s="19"/>
    </row>
    <row r="5" spans="1:7" ht="15" customHeight="1">
      <c r="B5" s="112" t="s">
        <v>68</v>
      </c>
      <c r="C5" s="111" t="s">
        <v>70</v>
      </c>
      <c r="D5" s="117" t="s">
        <v>52</v>
      </c>
      <c r="E5" s="117"/>
      <c r="F5" s="117"/>
      <c r="G5" s="33"/>
    </row>
    <row r="6" spans="1:7" ht="33.75">
      <c r="B6" s="112"/>
      <c r="C6" s="111"/>
      <c r="D6" s="26" t="s">
        <v>73</v>
      </c>
      <c r="E6" s="26" t="s">
        <v>105</v>
      </c>
      <c r="F6" s="26" t="s">
        <v>106</v>
      </c>
      <c r="G6" s="34"/>
    </row>
    <row r="7" spans="1:7">
      <c r="B7" s="14"/>
      <c r="C7" s="14"/>
      <c r="D7" s="14"/>
      <c r="E7" s="14"/>
      <c r="F7" s="14"/>
      <c r="G7" s="35"/>
    </row>
    <row r="8" spans="1:7">
      <c r="B8" s="14"/>
      <c r="C8" s="14"/>
      <c r="D8" s="14"/>
      <c r="E8" s="14"/>
      <c r="F8" s="14"/>
      <c r="G8" s="35"/>
    </row>
    <row r="9" spans="1:7">
      <c r="B9" s="14"/>
      <c r="C9" s="14"/>
      <c r="D9" s="14"/>
      <c r="E9" s="14"/>
      <c r="F9" s="14"/>
      <c r="G9" s="35"/>
    </row>
    <row r="10" spans="1:7">
      <c r="B10" s="14"/>
      <c r="C10" s="14"/>
      <c r="D10" s="14"/>
      <c r="E10" s="14"/>
      <c r="F10" s="14"/>
      <c r="G10" s="35"/>
    </row>
    <row r="11" spans="1:7">
      <c r="B11" s="14"/>
      <c r="C11" s="14"/>
      <c r="D11" s="14"/>
      <c r="E11" s="14"/>
      <c r="F11" s="14"/>
      <c r="G11" s="35"/>
    </row>
    <row r="12" spans="1:7">
      <c r="B12" s="14"/>
      <c r="C12" s="14"/>
      <c r="D12" s="14"/>
      <c r="E12" s="14"/>
      <c r="F12" s="14"/>
      <c r="G12" s="35"/>
    </row>
    <row r="13" spans="1:7">
      <c r="B13" s="14"/>
      <c r="C13" s="14"/>
      <c r="D13" s="14"/>
      <c r="E13" s="14"/>
      <c r="F13" s="14"/>
      <c r="G13" s="35"/>
    </row>
    <row r="14" spans="1:7">
      <c r="B14" s="14"/>
      <c r="C14" s="14"/>
      <c r="D14" s="14"/>
      <c r="E14" s="14"/>
      <c r="F14" s="14"/>
      <c r="G14" s="35"/>
    </row>
    <row r="15" spans="1:7">
      <c r="B15" s="14"/>
      <c r="C15" s="14"/>
      <c r="D15" s="14"/>
      <c r="E15" s="14"/>
      <c r="F15" s="14"/>
      <c r="G15" s="35"/>
    </row>
    <row r="16" spans="1:7">
      <c r="B16" s="14"/>
      <c r="C16" s="14"/>
      <c r="D16" s="14"/>
      <c r="E16" s="14"/>
      <c r="F16" s="14"/>
      <c r="G16" s="35"/>
    </row>
    <row r="17" spans="1:7">
      <c r="B17" s="14"/>
      <c r="C17" s="14"/>
      <c r="D17" s="14"/>
      <c r="E17" s="14"/>
      <c r="F17" s="14"/>
      <c r="G17" s="35"/>
    </row>
    <row r="18" spans="1:7">
      <c r="B18" s="14"/>
      <c r="C18" s="14"/>
      <c r="D18" s="14"/>
      <c r="E18" s="14"/>
      <c r="F18" s="14"/>
      <c r="G18" s="35"/>
    </row>
    <row r="19" spans="1:7">
      <c r="B19" s="14"/>
      <c r="C19" s="14"/>
      <c r="D19" s="14"/>
      <c r="E19" s="14"/>
      <c r="F19" s="14"/>
      <c r="G19" s="35"/>
    </row>
    <row r="20" spans="1:7">
      <c r="B20" s="14"/>
      <c r="C20" s="14"/>
      <c r="D20" s="14"/>
      <c r="E20" s="14"/>
      <c r="F20" s="14"/>
      <c r="G20" s="35"/>
    </row>
    <row r="21" spans="1:7">
      <c r="B21" s="14"/>
      <c r="C21" s="14"/>
      <c r="D21" s="14"/>
      <c r="E21" s="14"/>
      <c r="F21" s="14"/>
      <c r="G21" s="35"/>
    </row>
    <row r="22" spans="1:7">
      <c r="B22" s="14"/>
      <c r="C22" s="14"/>
      <c r="D22" s="14"/>
      <c r="E22" s="14"/>
      <c r="F22" s="14"/>
      <c r="G22" s="35"/>
    </row>
    <row r="23" spans="1:7">
      <c r="B23" s="14"/>
      <c r="C23" s="14"/>
      <c r="D23" s="14"/>
      <c r="E23" s="14"/>
      <c r="F23" s="14"/>
      <c r="G23" s="35"/>
    </row>
    <row r="24" spans="1:7">
      <c r="B24" s="14"/>
      <c r="C24" s="14"/>
      <c r="D24" s="14"/>
      <c r="E24" s="14"/>
      <c r="F24" s="14"/>
      <c r="G24" s="35"/>
    </row>
    <row r="25" spans="1:7">
      <c r="B25" s="14"/>
      <c r="C25" s="14"/>
      <c r="D25" s="14"/>
      <c r="E25" s="14"/>
      <c r="F25" s="14"/>
      <c r="G25" s="35"/>
    </row>
    <row r="26" spans="1:7">
      <c r="B26" s="14"/>
      <c r="C26" s="14"/>
      <c r="D26" s="14"/>
      <c r="E26" s="14"/>
      <c r="F26" s="14"/>
      <c r="G26" s="35"/>
    </row>
    <row r="27" spans="1:7" ht="6.75" customHeight="1">
      <c r="B27" s="19"/>
      <c r="C27" s="19"/>
      <c r="D27" s="19"/>
      <c r="E27" s="19"/>
      <c r="F27" s="19"/>
      <c r="G27" s="19"/>
    </row>
    <row r="28" spans="1:7">
      <c r="B28" s="19" t="s">
        <v>118</v>
      </c>
      <c r="C28" s="19"/>
      <c r="D28" s="19"/>
      <c r="E28" s="19"/>
      <c r="F28" s="19" t="s">
        <v>107</v>
      </c>
      <c r="G28" s="19"/>
    </row>
    <row r="29" spans="1:7" ht="15.75" thickBot="1"/>
    <row r="30" spans="1:7" ht="6.6" customHeight="1" thickTop="1">
      <c r="B30" s="30"/>
      <c r="C30" s="30"/>
      <c r="D30" s="30"/>
      <c r="E30" s="30"/>
      <c r="F30" s="30"/>
      <c r="G30" s="30"/>
    </row>
    <row r="31" spans="1:7">
      <c r="A31" s="113" t="s">
        <v>108</v>
      </c>
      <c r="B31" s="113"/>
      <c r="C31" s="113"/>
      <c r="D31" s="113"/>
      <c r="E31" s="113"/>
      <c r="F31" s="113"/>
      <c r="G31" s="113"/>
    </row>
    <row r="32" spans="1:7" ht="6.6" customHeight="1">
      <c r="B32" s="19"/>
      <c r="C32" s="19"/>
      <c r="D32" s="19"/>
      <c r="E32" s="19"/>
      <c r="F32" s="19"/>
      <c r="G32" s="19"/>
    </row>
    <row r="33" spans="2:7" ht="15" customHeight="1">
      <c r="B33" s="112" t="s">
        <v>68</v>
      </c>
      <c r="C33" s="111" t="s">
        <v>70</v>
      </c>
      <c r="D33" s="114" t="s">
        <v>58</v>
      </c>
      <c r="E33" s="115"/>
      <c r="F33" s="115"/>
      <c r="G33" s="116"/>
    </row>
    <row r="34" spans="2:7" ht="33.75">
      <c r="B34" s="112"/>
      <c r="C34" s="111"/>
      <c r="D34" s="26" t="s">
        <v>109</v>
      </c>
      <c r="E34" s="26" t="s">
        <v>92</v>
      </c>
      <c r="F34" s="26" t="s">
        <v>98</v>
      </c>
      <c r="G34" s="26" t="s">
        <v>110</v>
      </c>
    </row>
    <row r="35" spans="2:7">
      <c r="B35" s="14"/>
      <c r="C35" s="14"/>
      <c r="D35" s="14"/>
      <c r="E35" s="14"/>
      <c r="F35" s="14"/>
      <c r="G35" s="14"/>
    </row>
    <row r="36" spans="2:7">
      <c r="B36" s="14"/>
      <c r="C36" s="14"/>
      <c r="D36" s="14"/>
      <c r="E36" s="14"/>
      <c r="F36" s="14"/>
      <c r="G36" s="14"/>
    </row>
    <row r="37" spans="2:7">
      <c r="B37" s="14"/>
      <c r="C37" s="14"/>
      <c r="D37" s="14"/>
      <c r="E37" s="14"/>
      <c r="F37" s="14"/>
      <c r="G37" s="14"/>
    </row>
    <row r="38" spans="2:7">
      <c r="B38" s="14"/>
      <c r="C38" s="14"/>
      <c r="D38" s="14"/>
      <c r="E38" s="14"/>
      <c r="F38" s="14"/>
      <c r="G38" s="14"/>
    </row>
    <row r="39" spans="2:7">
      <c r="B39" s="14"/>
      <c r="C39" s="14"/>
      <c r="D39" s="14"/>
      <c r="E39" s="14"/>
      <c r="F39" s="14"/>
      <c r="G39" s="14"/>
    </row>
    <row r="40" spans="2:7">
      <c r="B40" s="14"/>
      <c r="C40" s="14"/>
      <c r="D40" s="14"/>
      <c r="E40" s="14"/>
      <c r="F40" s="14"/>
      <c r="G40" s="14"/>
    </row>
    <row r="41" spans="2:7">
      <c r="B41" s="14"/>
      <c r="C41" s="14"/>
      <c r="D41" s="14"/>
      <c r="E41" s="14"/>
      <c r="F41" s="14"/>
      <c r="G41" s="14"/>
    </row>
    <row r="42" spans="2:7">
      <c r="B42" s="14"/>
      <c r="C42" s="14"/>
      <c r="D42" s="14"/>
      <c r="E42" s="14"/>
      <c r="F42" s="14"/>
      <c r="G42" s="14"/>
    </row>
    <row r="43" spans="2:7">
      <c r="B43" s="14"/>
      <c r="C43" s="14"/>
      <c r="D43" s="14"/>
      <c r="E43" s="14"/>
      <c r="F43" s="14"/>
      <c r="G43" s="14"/>
    </row>
    <row r="44" spans="2:7">
      <c r="B44" s="14"/>
      <c r="C44" s="14"/>
      <c r="D44" s="14"/>
      <c r="E44" s="14"/>
      <c r="F44" s="14"/>
      <c r="G44" s="14"/>
    </row>
    <row r="45" spans="2:7">
      <c r="B45" s="14"/>
      <c r="C45" s="14"/>
      <c r="D45" s="14"/>
      <c r="E45" s="14"/>
      <c r="F45" s="14"/>
      <c r="G45" s="14"/>
    </row>
    <row r="46" spans="2:7">
      <c r="B46" s="14"/>
      <c r="C46" s="14"/>
      <c r="D46" s="14"/>
      <c r="E46" s="14"/>
      <c r="F46" s="14"/>
      <c r="G46" s="14"/>
    </row>
    <row r="47" spans="2:7">
      <c r="B47" s="14"/>
      <c r="C47" s="14"/>
      <c r="D47" s="14"/>
      <c r="E47" s="14"/>
      <c r="F47" s="14"/>
      <c r="G47" s="14"/>
    </row>
    <row r="48" spans="2:7">
      <c r="B48" s="14"/>
      <c r="C48" s="14"/>
      <c r="D48" s="14"/>
      <c r="E48" s="14"/>
      <c r="F48" s="14"/>
      <c r="G48" s="14"/>
    </row>
    <row r="49" spans="1:7">
      <c r="B49" s="14"/>
      <c r="C49" s="14"/>
      <c r="D49" s="14"/>
      <c r="E49" s="14"/>
      <c r="F49" s="14"/>
      <c r="G49" s="14"/>
    </row>
    <row r="50" spans="1:7">
      <c r="B50" s="14"/>
      <c r="C50" s="14"/>
      <c r="D50" s="14"/>
      <c r="E50" s="14"/>
      <c r="F50" s="14"/>
      <c r="G50" s="14"/>
    </row>
    <row r="51" spans="1:7">
      <c r="B51" s="14"/>
      <c r="C51" s="14"/>
      <c r="D51" s="14"/>
      <c r="E51" s="14"/>
      <c r="F51" s="14"/>
      <c r="G51" s="14"/>
    </row>
    <row r="52" spans="1:7">
      <c r="B52" s="14"/>
      <c r="C52" s="14"/>
      <c r="D52" s="14"/>
      <c r="E52" s="14"/>
      <c r="F52" s="14"/>
      <c r="G52" s="14"/>
    </row>
    <row r="53" spans="1:7">
      <c r="B53" s="14"/>
      <c r="C53" s="14"/>
      <c r="D53" s="14"/>
      <c r="E53" s="14"/>
      <c r="F53" s="14"/>
      <c r="G53" s="14"/>
    </row>
    <row r="54" spans="1:7">
      <c r="B54" s="14"/>
      <c r="C54" s="14"/>
      <c r="D54" s="14"/>
      <c r="E54" s="14"/>
      <c r="F54" s="14"/>
      <c r="G54" s="14"/>
    </row>
    <row r="55" spans="1:7" ht="10.5" customHeight="1"/>
    <row r="56" spans="1:7">
      <c r="B56" s="19" t="s">
        <v>118</v>
      </c>
      <c r="C56" s="19"/>
      <c r="D56" s="19"/>
      <c r="E56" s="19"/>
      <c r="F56" s="19" t="s">
        <v>107</v>
      </c>
      <c r="G56" s="19"/>
    </row>
    <row r="57" spans="1:7" ht="7.15" customHeight="1"/>
    <row r="58" spans="1:7">
      <c r="A58" t="s">
        <v>216</v>
      </c>
    </row>
    <row r="59" spans="1:7">
      <c r="A59" t="s">
        <v>217</v>
      </c>
    </row>
    <row r="60" spans="1:7">
      <c r="A60" s="113" t="s">
        <v>120</v>
      </c>
      <c r="B60" s="113"/>
      <c r="C60" s="113"/>
      <c r="D60" s="113"/>
      <c r="E60" s="113"/>
      <c r="F60" s="113"/>
      <c r="G60" s="113"/>
    </row>
    <row r="61" spans="1:7" ht="7.9" customHeight="1">
      <c r="B61" s="19"/>
      <c r="C61" s="19"/>
      <c r="D61" s="19"/>
      <c r="E61" s="19"/>
      <c r="F61" s="19"/>
      <c r="G61" s="19"/>
    </row>
    <row r="62" spans="1:7">
      <c r="B62" s="112" t="s">
        <v>68</v>
      </c>
      <c r="C62" s="111" t="s">
        <v>70</v>
      </c>
      <c r="D62" s="114" t="s">
        <v>55</v>
      </c>
      <c r="E62" s="115"/>
      <c r="F62" s="115"/>
      <c r="G62" s="116"/>
    </row>
    <row r="63" spans="1:7">
      <c r="B63" s="112"/>
      <c r="C63" s="111"/>
      <c r="D63" s="98" t="s">
        <v>113</v>
      </c>
      <c r="E63" s="99"/>
      <c r="F63" s="98" t="s">
        <v>114</v>
      </c>
      <c r="G63" s="99"/>
    </row>
    <row r="64" spans="1:7">
      <c r="B64" s="14"/>
      <c r="C64" s="14"/>
      <c r="D64" s="118"/>
      <c r="E64" s="119"/>
      <c r="F64" s="118"/>
      <c r="G64" s="119"/>
    </row>
    <row r="65" spans="2:7">
      <c r="B65" s="14"/>
      <c r="C65" s="14"/>
      <c r="D65" s="118"/>
      <c r="E65" s="119"/>
      <c r="F65" s="118"/>
      <c r="G65" s="119"/>
    </row>
    <row r="66" spans="2:7">
      <c r="B66" s="14"/>
      <c r="C66" s="14"/>
      <c r="D66" s="118"/>
      <c r="E66" s="119"/>
      <c r="F66" s="118"/>
      <c r="G66" s="119"/>
    </row>
    <row r="67" spans="2:7">
      <c r="B67" s="14"/>
      <c r="C67" s="14"/>
      <c r="D67" s="118"/>
      <c r="E67" s="119"/>
      <c r="F67" s="118"/>
      <c r="G67" s="119"/>
    </row>
    <row r="68" spans="2:7">
      <c r="B68" s="14"/>
      <c r="C68" s="14"/>
      <c r="D68" s="118"/>
      <c r="E68" s="119"/>
      <c r="F68" s="118"/>
      <c r="G68" s="119"/>
    </row>
    <row r="69" spans="2:7">
      <c r="B69" s="14"/>
      <c r="C69" s="14"/>
      <c r="D69" s="118"/>
      <c r="E69" s="119"/>
      <c r="F69" s="118"/>
      <c r="G69" s="119"/>
    </row>
    <row r="70" spans="2:7">
      <c r="B70" s="14"/>
      <c r="C70" s="14"/>
      <c r="D70" s="118"/>
      <c r="E70" s="119"/>
      <c r="F70" s="118"/>
      <c r="G70" s="119"/>
    </row>
    <row r="71" spans="2:7">
      <c r="B71" s="14"/>
      <c r="C71" s="14"/>
      <c r="D71" s="118"/>
      <c r="E71" s="119"/>
      <c r="F71" s="118"/>
      <c r="G71" s="119"/>
    </row>
    <row r="72" spans="2:7">
      <c r="B72" s="14"/>
      <c r="C72" s="14"/>
      <c r="D72" s="118"/>
      <c r="E72" s="119"/>
      <c r="F72" s="118"/>
      <c r="G72" s="119"/>
    </row>
    <row r="73" spans="2:7">
      <c r="B73" s="14"/>
      <c r="C73" s="14"/>
      <c r="D73" s="118"/>
      <c r="E73" s="119"/>
      <c r="F73" s="118"/>
      <c r="G73" s="119"/>
    </row>
    <row r="74" spans="2:7">
      <c r="B74" s="14"/>
      <c r="C74" s="14"/>
      <c r="D74" s="118"/>
      <c r="E74" s="119"/>
      <c r="F74" s="118"/>
      <c r="G74" s="119"/>
    </row>
    <row r="75" spans="2:7">
      <c r="B75" s="14"/>
      <c r="C75" s="14"/>
      <c r="D75" s="118"/>
      <c r="E75" s="119"/>
      <c r="F75" s="118"/>
      <c r="G75" s="119"/>
    </row>
    <row r="76" spans="2:7">
      <c r="B76" s="14"/>
      <c r="C76" s="14"/>
      <c r="D76" s="118"/>
      <c r="E76" s="119"/>
      <c r="F76" s="118"/>
      <c r="G76" s="119"/>
    </row>
    <row r="77" spans="2:7">
      <c r="B77" s="14"/>
      <c r="C77" s="14"/>
      <c r="D77" s="118"/>
      <c r="E77" s="119"/>
      <c r="F77" s="118"/>
      <c r="G77" s="119"/>
    </row>
    <row r="78" spans="2:7">
      <c r="B78" s="14"/>
      <c r="C78" s="14"/>
      <c r="D78" s="118"/>
      <c r="E78" s="119"/>
      <c r="F78" s="118"/>
      <c r="G78" s="119"/>
    </row>
    <row r="79" spans="2:7">
      <c r="B79" s="14"/>
      <c r="C79" s="14"/>
      <c r="D79" s="118"/>
      <c r="E79" s="119"/>
      <c r="F79" s="118"/>
      <c r="G79" s="119"/>
    </row>
    <row r="80" spans="2:7">
      <c r="B80" s="14"/>
      <c r="C80" s="14"/>
      <c r="D80" s="118"/>
      <c r="E80" s="119"/>
      <c r="F80" s="118"/>
      <c r="G80" s="119"/>
    </row>
    <row r="81" spans="1:7">
      <c r="B81" s="14"/>
      <c r="C81" s="14"/>
      <c r="D81" s="118"/>
      <c r="E81" s="119"/>
      <c r="F81" s="118"/>
      <c r="G81" s="119"/>
    </row>
    <row r="82" spans="1:7">
      <c r="B82" s="14"/>
      <c r="C82" s="14"/>
      <c r="D82" s="118"/>
      <c r="E82" s="119"/>
      <c r="F82" s="118"/>
      <c r="G82" s="119"/>
    </row>
    <row r="83" spans="1:7">
      <c r="B83" s="14"/>
      <c r="C83" s="14"/>
      <c r="D83" s="118"/>
      <c r="E83" s="119"/>
      <c r="F83" s="118"/>
      <c r="G83" s="119"/>
    </row>
    <row r="85" spans="1:7">
      <c r="B85" s="19" t="s">
        <v>118</v>
      </c>
      <c r="C85" s="19"/>
      <c r="D85" s="19"/>
      <c r="E85" s="19"/>
      <c r="F85" s="19" t="s">
        <v>107</v>
      </c>
      <c r="G85" s="19"/>
    </row>
    <row r="86" spans="1:7" ht="7.9" customHeight="1"/>
    <row r="87" spans="1:7" ht="15.75" thickBot="1">
      <c r="A87" s="36"/>
      <c r="B87" s="36"/>
      <c r="C87" s="36"/>
      <c r="D87" s="36"/>
      <c r="E87" s="36"/>
      <c r="F87" s="36"/>
      <c r="G87" s="36"/>
    </row>
    <row r="88" spans="1:7" ht="10.15" customHeight="1" thickTop="1"/>
    <row r="89" spans="1:7">
      <c r="A89" s="113" t="s">
        <v>121</v>
      </c>
      <c r="B89" s="113"/>
      <c r="C89" s="113"/>
      <c r="D89" s="113"/>
      <c r="E89" s="113"/>
      <c r="F89" s="113"/>
      <c r="G89" s="113"/>
    </row>
    <row r="90" spans="1:7" ht="6.6" customHeight="1">
      <c r="B90" s="19"/>
      <c r="C90" s="19"/>
      <c r="D90" s="19"/>
      <c r="E90" s="19"/>
      <c r="F90" s="19"/>
      <c r="G90" s="19"/>
    </row>
    <row r="91" spans="1:7">
      <c r="B91" s="112" t="s">
        <v>68</v>
      </c>
      <c r="C91" s="111" t="s">
        <v>70</v>
      </c>
      <c r="D91" s="114" t="s">
        <v>29</v>
      </c>
      <c r="E91" s="115"/>
      <c r="F91" s="115"/>
      <c r="G91" s="116"/>
    </row>
    <row r="92" spans="1:7" ht="25.5" customHeight="1">
      <c r="B92" s="112"/>
      <c r="C92" s="111"/>
      <c r="D92" s="98" t="s">
        <v>116</v>
      </c>
      <c r="E92" s="99"/>
      <c r="F92" s="98" t="s">
        <v>117</v>
      </c>
      <c r="G92" s="99"/>
    </row>
    <row r="93" spans="1:7">
      <c r="B93" s="14"/>
      <c r="C93" s="14"/>
      <c r="D93" s="118"/>
      <c r="E93" s="119"/>
      <c r="F93" s="118"/>
      <c r="G93" s="119"/>
    </row>
    <row r="94" spans="1:7">
      <c r="B94" s="14"/>
      <c r="C94" s="14"/>
      <c r="D94" s="118"/>
      <c r="E94" s="119"/>
      <c r="F94" s="118"/>
      <c r="G94" s="119"/>
    </row>
    <row r="95" spans="1:7">
      <c r="B95" s="14"/>
      <c r="C95" s="14"/>
      <c r="D95" s="118"/>
      <c r="E95" s="119"/>
      <c r="F95" s="118"/>
      <c r="G95" s="119"/>
    </row>
    <row r="96" spans="1:7">
      <c r="B96" s="14"/>
      <c r="C96" s="14"/>
      <c r="D96" s="118"/>
      <c r="E96" s="119"/>
      <c r="F96" s="118"/>
      <c r="G96" s="119"/>
    </row>
    <row r="97" spans="2:7">
      <c r="B97" s="14"/>
      <c r="C97" s="14"/>
      <c r="D97" s="118"/>
      <c r="E97" s="119"/>
      <c r="F97" s="118"/>
      <c r="G97" s="119"/>
    </row>
    <row r="98" spans="2:7">
      <c r="B98" s="14"/>
      <c r="C98" s="14"/>
      <c r="D98" s="118"/>
      <c r="E98" s="119"/>
      <c r="F98" s="118"/>
      <c r="G98" s="119"/>
    </row>
    <row r="99" spans="2:7">
      <c r="B99" s="14"/>
      <c r="C99" s="14"/>
      <c r="D99" s="118"/>
      <c r="E99" s="119"/>
      <c r="F99" s="118"/>
      <c r="G99" s="119"/>
    </row>
    <row r="100" spans="2:7">
      <c r="B100" s="14"/>
      <c r="C100" s="14"/>
      <c r="D100" s="118"/>
      <c r="E100" s="119"/>
      <c r="F100" s="118"/>
      <c r="G100" s="119"/>
    </row>
    <row r="101" spans="2:7">
      <c r="B101" s="14"/>
      <c r="C101" s="14"/>
      <c r="D101" s="118"/>
      <c r="E101" s="119"/>
      <c r="F101" s="118"/>
      <c r="G101" s="119"/>
    </row>
    <row r="102" spans="2:7">
      <c r="B102" s="14"/>
      <c r="C102" s="14"/>
      <c r="D102" s="118"/>
      <c r="E102" s="119"/>
      <c r="F102" s="118"/>
      <c r="G102" s="119"/>
    </row>
    <row r="103" spans="2:7">
      <c r="B103" s="14"/>
      <c r="C103" s="14"/>
      <c r="D103" s="118"/>
      <c r="E103" s="119"/>
      <c r="F103" s="118"/>
      <c r="G103" s="119"/>
    </row>
    <row r="104" spans="2:7">
      <c r="B104" s="14"/>
      <c r="C104" s="14"/>
      <c r="D104" s="118"/>
      <c r="E104" s="119"/>
      <c r="F104" s="118"/>
      <c r="G104" s="119"/>
    </row>
    <row r="105" spans="2:7">
      <c r="B105" s="14"/>
      <c r="C105" s="14"/>
      <c r="D105" s="118"/>
      <c r="E105" s="119"/>
      <c r="F105" s="118"/>
      <c r="G105" s="119"/>
    </row>
    <row r="106" spans="2:7">
      <c r="B106" s="14"/>
      <c r="C106" s="14"/>
      <c r="D106" s="118"/>
      <c r="E106" s="119"/>
      <c r="F106" s="118"/>
      <c r="G106" s="119"/>
    </row>
    <row r="107" spans="2:7">
      <c r="B107" s="14"/>
      <c r="C107" s="14"/>
      <c r="D107" s="118"/>
      <c r="E107" s="119"/>
      <c r="F107" s="118"/>
      <c r="G107" s="119"/>
    </row>
    <row r="108" spans="2:7">
      <c r="B108" s="14"/>
      <c r="C108" s="14"/>
      <c r="D108" s="118"/>
      <c r="E108" s="119"/>
      <c r="F108" s="118"/>
      <c r="G108" s="119"/>
    </row>
    <row r="109" spans="2:7">
      <c r="B109" s="14"/>
      <c r="C109" s="14"/>
      <c r="D109" s="118"/>
      <c r="E109" s="119"/>
      <c r="F109" s="118"/>
      <c r="G109" s="119"/>
    </row>
    <row r="110" spans="2:7">
      <c r="B110" s="14"/>
      <c r="C110" s="14"/>
      <c r="D110" s="118"/>
      <c r="E110" s="119"/>
      <c r="F110" s="118"/>
      <c r="G110" s="119"/>
    </row>
    <row r="111" spans="2:7">
      <c r="B111" s="14"/>
      <c r="C111" s="14"/>
      <c r="D111" s="118"/>
      <c r="E111" s="119"/>
      <c r="F111" s="118"/>
      <c r="G111" s="119"/>
    </row>
    <row r="112" spans="2:7">
      <c r="B112" s="14"/>
      <c r="C112" s="14"/>
      <c r="D112" s="118"/>
      <c r="E112" s="119"/>
      <c r="F112" s="118"/>
      <c r="G112" s="119"/>
    </row>
    <row r="114" spans="2:7">
      <c r="B114" s="19" t="s">
        <v>118</v>
      </c>
      <c r="C114" s="19"/>
      <c r="D114" s="19"/>
      <c r="E114" s="19"/>
      <c r="F114" s="19" t="s">
        <v>107</v>
      </c>
      <c r="G114" s="19"/>
    </row>
  </sheetData>
  <mergeCells count="100">
    <mergeCell ref="D111:E111"/>
    <mergeCell ref="F111:G111"/>
    <mergeCell ref="D112:E112"/>
    <mergeCell ref="F112:G112"/>
    <mergeCell ref="D108:E108"/>
    <mergeCell ref="F108:G108"/>
    <mergeCell ref="D109:E109"/>
    <mergeCell ref="F109:G109"/>
    <mergeCell ref="D110:E110"/>
    <mergeCell ref="F110:G110"/>
    <mergeCell ref="D105:E105"/>
    <mergeCell ref="F105:G105"/>
    <mergeCell ref="D106:E106"/>
    <mergeCell ref="F106:G106"/>
    <mergeCell ref="D107:E107"/>
    <mergeCell ref="F107:G107"/>
    <mergeCell ref="D102:E102"/>
    <mergeCell ref="F102:G102"/>
    <mergeCell ref="D103:E103"/>
    <mergeCell ref="F103:G103"/>
    <mergeCell ref="D104:E104"/>
    <mergeCell ref="F104:G104"/>
    <mergeCell ref="D99:E99"/>
    <mergeCell ref="F99:G99"/>
    <mergeCell ref="D100:E100"/>
    <mergeCell ref="F100:G100"/>
    <mergeCell ref="D101:E101"/>
    <mergeCell ref="F101:G101"/>
    <mergeCell ref="D96:E96"/>
    <mergeCell ref="F96:G96"/>
    <mergeCell ref="D97:E97"/>
    <mergeCell ref="F97:G97"/>
    <mergeCell ref="D98:E98"/>
    <mergeCell ref="F98:G98"/>
    <mergeCell ref="D93:E93"/>
    <mergeCell ref="F93:G93"/>
    <mergeCell ref="D94:E94"/>
    <mergeCell ref="F94:G94"/>
    <mergeCell ref="D95:E95"/>
    <mergeCell ref="F95:G95"/>
    <mergeCell ref="D82:E82"/>
    <mergeCell ref="F82:G82"/>
    <mergeCell ref="D83:E83"/>
    <mergeCell ref="F83:G83"/>
    <mergeCell ref="A89:G89"/>
    <mergeCell ref="B91:B92"/>
    <mergeCell ref="C91:C92"/>
    <mergeCell ref="D91:G91"/>
    <mergeCell ref="D92:E92"/>
    <mergeCell ref="F92:G92"/>
    <mergeCell ref="D79:E79"/>
    <mergeCell ref="F79:G79"/>
    <mergeCell ref="D80:E80"/>
    <mergeCell ref="F80:G80"/>
    <mergeCell ref="D81:E81"/>
    <mergeCell ref="F81:G81"/>
    <mergeCell ref="D76:E76"/>
    <mergeCell ref="F76:G76"/>
    <mergeCell ref="D77:E77"/>
    <mergeCell ref="F77:G77"/>
    <mergeCell ref="D78:E78"/>
    <mergeCell ref="F78:G78"/>
    <mergeCell ref="D73:E73"/>
    <mergeCell ref="F73:G73"/>
    <mergeCell ref="D74:E74"/>
    <mergeCell ref="F74:G74"/>
    <mergeCell ref="D75:E75"/>
    <mergeCell ref="F75:G75"/>
    <mergeCell ref="D70:E70"/>
    <mergeCell ref="F70:G70"/>
    <mergeCell ref="D71:E71"/>
    <mergeCell ref="F71:G71"/>
    <mergeCell ref="D72:E72"/>
    <mergeCell ref="F72:G72"/>
    <mergeCell ref="D67:E67"/>
    <mergeCell ref="F67:G67"/>
    <mergeCell ref="D68:E68"/>
    <mergeCell ref="F68:G68"/>
    <mergeCell ref="D69:E69"/>
    <mergeCell ref="F69:G69"/>
    <mergeCell ref="D64:E64"/>
    <mergeCell ref="F64:G64"/>
    <mergeCell ref="D65:E65"/>
    <mergeCell ref="F65:G65"/>
    <mergeCell ref="D66:E66"/>
    <mergeCell ref="F66:G66"/>
    <mergeCell ref="A60:G60"/>
    <mergeCell ref="B62:B63"/>
    <mergeCell ref="C62:C63"/>
    <mergeCell ref="D62:G62"/>
    <mergeCell ref="D63:E63"/>
    <mergeCell ref="F63:G63"/>
    <mergeCell ref="B33:B34"/>
    <mergeCell ref="C33:C34"/>
    <mergeCell ref="D33:G33"/>
    <mergeCell ref="B3:G3"/>
    <mergeCell ref="B5:B6"/>
    <mergeCell ref="C5:C6"/>
    <mergeCell ref="D5:F5"/>
    <mergeCell ref="A31:G31"/>
  </mergeCells>
  <pageMargins left="3.937007874015748E-2" right="3.937007874015748E-2" top="0.15748031496062992" bottom="0.15748031496062992" header="0" footer="0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113"/>
  <sheetViews>
    <sheetView topLeftCell="A67" workbookViewId="0">
      <selection activeCell="C132" sqref="C132"/>
    </sheetView>
  </sheetViews>
  <sheetFormatPr defaultRowHeight="15"/>
  <cols>
    <col min="1" max="1" width="3.7109375" customWidth="1"/>
    <col min="2" max="2" width="4.28515625" customWidth="1"/>
    <col min="3" max="3" width="21.42578125" customWidth="1"/>
    <col min="4" max="4" width="16.7109375" customWidth="1"/>
    <col min="5" max="5" width="16.42578125" customWidth="1"/>
    <col min="6" max="6" width="19" customWidth="1"/>
    <col min="7" max="7" width="18" customWidth="1"/>
    <col min="8" max="8" width="6.7109375" customWidth="1"/>
    <col min="9" max="9" width="6.28515625" customWidth="1"/>
  </cols>
  <sheetData>
    <row r="1" spans="1:7">
      <c r="A1" t="s">
        <v>216</v>
      </c>
    </row>
    <row r="2" spans="1:7">
      <c r="A2" t="s">
        <v>217</v>
      </c>
    </row>
    <row r="3" spans="1:7">
      <c r="B3" s="113" t="s">
        <v>218</v>
      </c>
      <c r="C3" s="113"/>
      <c r="D3" s="113"/>
      <c r="E3" s="113"/>
      <c r="F3" s="113"/>
      <c r="G3" s="113"/>
    </row>
    <row r="4" spans="1:7" ht="9" customHeight="1">
      <c r="B4" s="19"/>
      <c r="C4" s="19"/>
      <c r="D4" s="19"/>
      <c r="E4" s="19"/>
      <c r="F4" s="19"/>
      <c r="G4" s="19"/>
    </row>
    <row r="5" spans="1:7" ht="15" customHeight="1">
      <c r="B5" s="112" t="s">
        <v>68</v>
      </c>
      <c r="C5" s="111" t="s">
        <v>70</v>
      </c>
      <c r="D5" s="117" t="s">
        <v>52</v>
      </c>
      <c r="E5" s="117"/>
      <c r="F5" s="117"/>
      <c r="G5" s="33"/>
    </row>
    <row r="6" spans="1:7" ht="33.75">
      <c r="B6" s="112"/>
      <c r="C6" s="111"/>
      <c r="D6" s="52" t="s">
        <v>73</v>
      </c>
      <c r="E6" s="52" t="s">
        <v>105</v>
      </c>
      <c r="F6" s="52" t="s">
        <v>106</v>
      </c>
      <c r="G6" s="34"/>
    </row>
    <row r="7" spans="1:7">
      <c r="B7" s="14"/>
      <c r="C7" s="14"/>
      <c r="D7" s="14"/>
      <c r="E7" s="14"/>
      <c r="F7" s="14"/>
      <c r="G7" s="35"/>
    </row>
    <row r="8" spans="1:7">
      <c r="B8" s="14"/>
      <c r="C8" s="14"/>
      <c r="D8" s="14"/>
      <c r="E8" s="14"/>
      <c r="F8" s="14"/>
      <c r="G8" s="35"/>
    </row>
    <row r="9" spans="1:7">
      <c r="B9" s="14"/>
      <c r="C9" s="14"/>
      <c r="D9" s="14"/>
      <c r="E9" s="14"/>
      <c r="F9" s="14"/>
      <c r="G9" s="35"/>
    </row>
    <row r="10" spans="1:7">
      <c r="B10" s="14"/>
      <c r="C10" s="14"/>
      <c r="D10" s="14"/>
      <c r="E10" s="14"/>
      <c r="F10" s="14"/>
      <c r="G10" s="35"/>
    </row>
    <row r="11" spans="1:7">
      <c r="B11" s="14"/>
      <c r="C11" s="14"/>
      <c r="D11" s="14"/>
      <c r="E11" s="14"/>
      <c r="F11" s="14"/>
      <c r="G11" s="35"/>
    </row>
    <row r="12" spans="1:7">
      <c r="B12" s="14"/>
      <c r="C12" s="14"/>
      <c r="D12" s="14"/>
      <c r="E12" s="14"/>
      <c r="F12" s="14"/>
      <c r="G12" s="35"/>
    </row>
    <row r="13" spans="1:7">
      <c r="B13" s="14"/>
      <c r="C13" s="14"/>
      <c r="D13" s="14"/>
      <c r="E13" s="14"/>
      <c r="F13" s="14"/>
      <c r="G13" s="35"/>
    </row>
    <row r="14" spans="1:7">
      <c r="B14" s="14"/>
      <c r="C14" s="14"/>
      <c r="D14" s="14"/>
      <c r="E14" s="14"/>
      <c r="F14" s="14"/>
      <c r="G14" s="35"/>
    </row>
    <row r="15" spans="1:7">
      <c r="B15" s="14"/>
      <c r="C15" s="14"/>
      <c r="D15" s="14"/>
      <c r="E15" s="14"/>
      <c r="F15" s="14"/>
      <c r="G15" s="35"/>
    </row>
    <row r="16" spans="1:7">
      <c r="B16" s="14"/>
      <c r="C16" s="14"/>
      <c r="D16" s="14"/>
      <c r="E16" s="14"/>
      <c r="F16" s="14"/>
      <c r="G16" s="35"/>
    </row>
    <row r="17" spans="1:7">
      <c r="B17" s="14"/>
      <c r="C17" s="14"/>
      <c r="D17" s="14"/>
      <c r="E17" s="14"/>
      <c r="F17" s="14"/>
      <c r="G17" s="35"/>
    </row>
    <row r="18" spans="1:7">
      <c r="B18" s="14"/>
      <c r="C18" s="14"/>
      <c r="D18" s="14"/>
      <c r="E18" s="14"/>
      <c r="F18" s="14"/>
      <c r="G18" s="35"/>
    </row>
    <row r="19" spans="1:7">
      <c r="B19" s="14"/>
      <c r="C19" s="14"/>
      <c r="D19" s="14"/>
      <c r="E19" s="14"/>
      <c r="F19" s="14"/>
      <c r="G19" s="35"/>
    </row>
    <row r="20" spans="1:7">
      <c r="B20" s="14"/>
      <c r="C20" s="14"/>
      <c r="D20" s="14"/>
      <c r="E20" s="14"/>
      <c r="F20" s="14"/>
      <c r="G20" s="35"/>
    </row>
    <row r="21" spans="1:7">
      <c r="B21" s="14"/>
      <c r="C21" s="14"/>
      <c r="D21" s="14"/>
      <c r="E21" s="14"/>
      <c r="F21" s="14"/>
      <c r="G21" s="35"/>
    </row>
    <row r="22" spans="1:7">
      <c r="B22" s="14"/>
      <c r="C22" s="14"/>
      <c r="D22" s="14"/>
      <c r="E22" s="14"/>
      <c r="F22" s="14"/>
      <c r="G22" s="35"/>
    </row>
    <row r="23" spans="1:7">
      <c r="B23" s="14"/>
      <c r="C23" s="14"/>
      <c r="D23" s="14"/>
      <c r="E23" s="14"/>
      <c r="F23" s="14"/>
      <c r="G23" s="35"/>
    </row>
    <row r="24" spans="1:7">
      <c r="B24" s="14"/>
      <c r="C24" s="14"/>
      <c r="D24" s="14"/>
      <c r="E24" s="14"/>
      <c r="F24" s="14"/>
      <c r="G24" s="35"/>
    </row>
    <row r="25" spans="1:7">
      <c r="B25" s="14"/>
      <c r="C25" s="14"/>
      <c r="D25" s="14"/>
      <c r="E25" s="14"/>
      <c r="F25" s="14"/>
      <c r="G25" s="35"/>
    </row>
    <row r="26" spans="1:7">
      <c r="B26" s="14"/>
      <c r="C26" s="14"/>
      <c r="D26" s="14"/>
      <c r="E26" s="14"/>
      <c r="F26" s="14"/>
      <c r="G26" s="35"/>
    </row>
    <row r="27" spans="1:7" ht="6.75" customHeight="1">
      <c r="B27" s="19"/>
      <c r="C27" s="19"/>
      <c r="D27" s="19"/>
      <c r="E27" s="19"/>
      <c r="F27" s="19"/>
      <c r="G27" s="19"/>
    </row>
    <row r="28" spans="1:7">
      <c r="B28" s="19" t="s">
        <v>118</v>
      </c>
      <c r="C28" s="19"/>
      <c r="D28" s="19"/>
      <c r="E28" s="19"/>
      <c r="F28" s="19" t="s">
        <v>107</v>
      </c>
      <c r="G28" s="19"/>
    </row>
    <row r="29" spans="1:7" ht="15.75" thickBot="1"/>
    <row r="30" spans="1:7" ht="6" customHeight="1" thickTop="1">
      <c r="B30" s="30"/>
      <c r="C30" s="30"/>
      <c r="D30" s="30"/>
      <c r="E30" s="30"/>
      <c r="F30" s="30"/>
      <c r="G30" s="30"/>
    </row>
    <row r="31" spans="1:7">
      <c r="A31" s="113" t="s">
        <v>221</v>
      </c>
      <c r="B31" s="113"/>
      <c r="C31" s="113"/>
      <c r="D31" s="113"/>
      <c r="E31" s="113"/>
      <c r="F31" s="113"/>
      <c r="G31" s="113"/>
    </row>
    <row r="32" spans="1:7" ht="6.6" customHeight="1">
      <c r="B32" s="19"/>
      <c r="C32" s="19"/>
      <c r="D32" s="19"/>
      <c r="E32" s="19"/>
      <c r="F32" s="19"/>
      <c r="G32" s="19"/>
    </row>
    <row r="33" spans="2:7" ht="15" customHeight="1">
      <c r="B33" s="112" t="s">
        <v>68</v>
      </c>
      <c r="C33" s="111" t="s">
        <v>70</v>
      </c>
      <c r="D33" s="114" t="s">
        <v>58</v>
      </c>
      <c r="E33" s="115"/>
      <c r="F33" s="115"/>
      <c r="G33" s="116"/>
    </row>
    <row r="34" spans="2:7" ht="33.75">
      <c r="B34" s="112"/>
      <c r="C34" s="111"/>
      <c r="D34" s="52" t="s">
        <v>109</v>
      </c>
      <c r="E34" s="52" t="s">
        <v>92</v>
      </c>
      <c r="F34" s="52" t="s">
        <v>98</v>
      </c>
      <c r="G34" s="52" t="s">
        <v>110</v>
      </c>
    </row>
    <row r="35" spans="2:7">
      <c r="B35" s="14"/>
      <c r="C35" s="14"/>
      <c r="D35" s="14"/>
      <c r="E35" s="14"/>
      <c r="F35" s="14"/>
      <c r="G35" s="14"/>
    </row>
    <row r="36" spans="2:7">
      <c r="B36" s="14"/>
      <c r="C36" s="14"/>
      <c r="D36" s="14"/>
      <c r="E36" s="14"/>
      <c r="F36" s="14"/>
      <c r="G36" s="14"/>
    </row>
    <row r="37" spans="2:7">
      <c r="B37" s="14"/>
      <c r="C37" s="14"/>
      <c r="D37" s="14"/>
      <c r="E37" s="14"/>
      <c r="F37" s="14"/>
      <c r="G37" s="14"/>
    </row>
    <row r="38" spans="2:7">
      <c r="B38" s="14"/>
      <c r="C38" s="14"/>
      <c r="D38" s="14"/>
      <c r="E38" s="14"/>
      <c r="F38" s="14"/>
      <c r="G38" s="14"/>
    </row>
    <row r="39" spans="2:7">
      <c r="B39" s="14"/>
      <c r="C39" s="14"/>
      <c r="D39" s="14"/>
      <c r="E39" s="14"/>
      <c r="F39" s="14"/>
      <c r="G39" s="14"/>
    </row>
    <row r="40" spans="2:7">
      <c r="B40" s="14"/>
      <c r="C40" s="14"/>
      <c r="D40" s="14"/>
      <c r="E40" s="14"/>
      <c r="F40" s="14"/>
      <c r="G40" s="14"/>
    </row>
    <row r="41" spans="2:7">
      <c r="B41" s="14"/>
      <c r="C41" s="14"/>
      <c r="D41" s="14"/>
      <c r="E41" s="14"/>
      <c r="F41" s="14"/>
      <c r="G41" s="14"/>
    </row>
    <row r="42" spans="2:7">
      <c r="B42" s="14"/>
      <c r="C42" s="14"/>
      <c r="D42" s="14"/>
      <c r="E42" s="14"/>
      <c r="F42" s="14"/>
      <c r="G42" s="14"/>
    </row>
    <row r="43" spans="2:7">
      <c r="B43" s="14"/>
      <c r="C43" s="14"/>
      <c r="D43" s="14"/>
      <c r="E43" s="14"/>
      <c r="F43" s="14"/>
      <c r="G43" s="14"/>
    </row>
    <row r="44" spans="2:7">
      <c r="B44" s="14"/>
      <c r="C44" s="14"/>
      <c r="D44" s="14"/>
      <c r="E44" s="14"/>
      <c r="F44" s="14"/>
      <c r="G44" s="14"/>
    </row>
    <row r="45" spans="2:7">
      <c r="B45" s="14"/>
      <c r="C45" s="14"/>
      <c r="D45" s="14"/>
      <c r="E45" s="14"/>
      <c r="F45" s="14"/>
      <c r="G45" s="14"/>
    </row>
    <row r="46" spans="2:7">
      <c r="B46" s="14"/>
      <c r="C46" s="14"/>
      <c r="D46" s="14"/>
      <c r="E46" s="14"/>
      <c r="F46" s="14"/>
      <c r="G46" s="14"/>
    </row>
    <row r="47" spans="2:7">
      <c r="B47" s="14"/>
      <c r="C47" s="14"/>
      <c r="D47" s="14"/>
      <c r="E47" s="14"/>
      <c r="F47" s="14"/>
      <c r="G47" s="14"/>
    </row>
    <row r="48" spans="2:7">
      <c r="B48" s="14"/>
      <c r="C48" s="14"/>
      <c r="D48" s="14"/>
      <c r="E48" s="14"/>
      <c r="F48" s="14"/>
      <c r="G48" s="14"/>
    </row>
    <row r="49" spans="1:7">
      <c r="B49" s="14"/>
      <c r="C49" s="14"/>
      <c r="D49" s="14"/>
      <c r="E49" s="14"/>
      <c r="F49" s="14"/>
      <c r="G49" s="14"/>
    </row>
    <row r="50" spans="1:7">
      <c r="B50" s="14"/>
      <c r="C50" s="14"/>
      <c r="D50" s="14"/>
      <c r="E50" s="14"/>
      <c r="F50" s="14"/>
      <c r="G50" s="14"/>
    </row>
    <row r="51" spans="1:7">
      <c r="B51" s="14"/>
      <c r="C51" s="14"/>
      <c r="D51" s="14"/>
      <c r="E51" s="14"/>
      <c r="F51" s="14"/>
      <c r="G51" s="14"/>
    </row>
    <row r="52" spans="1:7">
      <c r="B52" s="14"/>
      <c r="C52" s="14"/>
      <c r="D52" s="14"/>
      <c r="E52" s="14"/>
      <c r="F52" s="14"/>
      <c r="G52" s="14"/>
    </row>
    <row r="53" spans="1:7">
      <c r="B53" s="14"/>
      <c r="C53" s="14"/>
      <c r="D53" s="14"/>
      <c r="E53" s="14"/>
      <c r="F53" s="14"/>
      <c r="G53" s="14"/>
    </row>
    <row r="54" spans="1:7">
      <c r="B54" s="14"/>
      <c r="C54" s="14"/>
      <c r="D54" s="14"/>
      <c r="E54" s="14"/>
      <c r="F54" s="14"/>
      <c r="G54" s="14"/>
    </row>
    <row r="55" spans="1:7" ht="5.45" customHeight="1"/>
    <row r="56" spans="1:7">
      <c r="B56" s="19" t="s">
        <v>118</v>
      </c>
      <c r="C56" s="19"/>
      <c r="D56" s="19"/>
      <c r="E56" s="19"/>
      <c r="F56" s="19" t="s">
        <v>107</v>
      </c>
      <c r="G56" s="19"/>
    </row>
    <row r="57" spans="1:7">
      <c r="A57" t="s">
        <v>216</v>
      </c>
      <c r="E57" s="19"/>
      <c r="F57" s="19"/>
      <c r="G57" s="19"/>
    </row>
    <row r="58" spans="1:7">
      <c r="A58" t="s">
        <v>217</v>
      </c>
    </row>
    <row r="59" spans="1:7">
      <c r="A59" s="113" t="s">
        <v>219</v>
      </c>
      <c r="B59" s="113"/>
      <c r="C59" s="113"/>
      <c r="D59" s="113"/>
      <c r="E59" s="113"/>
      <c r="F59" s="113"/>
      <c r="G59" s="113"/>
    </row>
    <row r="60" spans="1:7" ht="10.15" customHeight="1">
      <c r="B60" s="19"/>
      <c r="C60" s="19"/>
      <c r="D60" s="19"/>
      <c r="E60" s="19"/>
      <c r="F60" s="19"/>
      <c r="G60" s="19"/>
    </row>
    <row r="61" spans="1:7">
      <c r="B61" s="112" t="s">
        <v>68</v>
      </c>
      <c r="C61" s="111" t="s">
        <v>70</v>
      </c>
      <c r="D61" s="114" t="s">
        <v>55</v>
      </c>
      <c r="E61" s="115"/>
      <c r="F61" s="115"/>
      <c r="G61" s="116"/>
    </row>
    <row r="62" spans="1:7">
      <c r="B62" s="112"/>
      <c r="C62" s="111"/>
      <c r="D62" s="98" t="s">
        <v>113</v>
      </c>
      <c r="E62" s="99"/>
      <c r="F62" s="98" t="s">
        <v>114</v>
      </c>
      <c r="G62" s="99"/>
    </row>
    <row r="63" spans="1:7">
      <c r="B63" s="14"/>
      <c r="C63" s="14"/>
      <c r="D63" s="118"/>
      <c r="E63" s="119"/>
      <c r="F63" s="118"/>
      <c r="G63" s="119"/>
    </row>
    <row r="64" spans="1:7">
      <c r="B64" s="14"/>
      <c r="C64" s="14"/>
      <c r="D64" s="118"/>
      <c r="E64" s="119"/>
      <c r="F64" s="118"/>
      <c r="G64" s="119"/>
    </row>
    <row r="65" spans="2:7">
      <c r="B65" s="14"/>
      <c r="C65" s="14"/>
      <c r="D65" s="118"/>
      <c r="E65" s="119"/>
      <c r="F65" s="118"/>
      <c r="G65" s="119"/>
    </row>
    <row r="66" spans="2:7">
      <c r="B66" s="14"/>
      <c r="C66" s="14"/>
      <c r="D66" s="118"/>
      <c r="E66" s="119"/>
      <c r="F66" s="118"/>
      <c r="G66" s="119"/>
    </row>
    <row r="67" spans="2:7">
      <c r="B67" s="14"/>
      <c r="C67" s="14"/>
      <c r="D67" s="118"/>
      <c r="E67" s="119"/>
      <c r="F67" s="118"/>
      <c r="G67" s="119"/>
    </row>
    <row r="68" spans="2:7">
      <c r="B68" s="14"/>
      <c r="C68" s="14"/>
      <c r="D68" s="118"/>
      <c r="E68" s="119"/>
      <c r="F68" s="118"/>
      <c r="G68" s="119"/>
    </row>
    <row r="69" spans="2:7">
      <c r="B69" s="14"/>
      <c r="C69" s="14"/>
      <c r="D69" s="118"/>
      <c r="E69" s="119"/>
      <c r="F69" s="118"/>
      <c r="G69" s="119"/>
    </row>
    <row r="70" spans="2:7">
      <c r="B70" s="14"/>
      <c r="C70" s="14"/>
      <c r="D70" s="118"/>
      <c r="E70" s="119"/>
      <c r="F70" s="118"/>
      <c r="G70" s="119"/>
    </row>
    <row r="71" spans="2:7">
      <c r="B71" s="14"/>
      <c r="C71" s="14"/>
      <c r="D71" s="118"/>
      <c r="E71" s="119"/>
      <c r="F71" s="118"/>
      <c r="G71" s="119"/>
    </row>
    <row r="72" spans="2:7">
      <c r="B72" s="14"/>
      <c r="C72" s="14"/>
      <c r="D72" s="118"/>
      <c r="E72" s="119"/>
      <c r="F72" s="118"/>
      <c r="G72" s="119"/>
    </row>
    <row r="73" spans="2:7">
      <c r="B73" s="14"/>
      <c r="C73" s="14"/>
      <c r="D73" s="118"/>
      <c r="E73" s="119"/>
      <c r="F73" s="118"/>
      <c r="G73" s="119"/>
    </row>
    <row r="74" spans="2:7">
      <c r="B74" s="14"/>
      <c r="C74" s="14"/>
      <c r="D74" s="118"/>
      <c r="E74" s="119"/>
      <c r="F74" s="118"/>
      <c r="G74" s="119"/>
    </row>
    <row r="75" spans="2:7">
      <c r="B75" s="14"/>
      <c r="C75" s="14"/>
      <c r="D75" s="118"/>
      <c r="E75" s="119"/>
      <c r="F75" s="118"/>
      <c r="G75" s="119"/>
    </row>
    <row r="76" spans="2:7">
      <c r="B76" s="14"/>
      <c r="C76" s="14"/>
      <c r="D76" s="118"/>
      <c r="E76" s="119"/>
      <c r="F76" s="118"/>
      <c r="G76" s="119"/>
    </row>
    <row r="77" spans="2:7">
      <c r="B77" s="14"/>
      <c r="C77" s="14"/>
      <c r="D77" s="118"/>
      <c r="E77" s="119"/>
      <c r="F77" s="118"/>
      <c r="G77" s="119"/>
    </row>
    <row r="78" spans="2:7">
      <c r="B78" s="14"/>
      <c r="C78" s="14"/>
      <c r="D78" s="118"/>
      <c r="E78" s="119"/>
      <c r="F78" s="118"/>
      <c r="G78" s="119"/>
    </row>
    <row r="79" spans="2:7">
      <c r="B79" s="14"/>
      <c r="C79" s="14"/>
      <c r="D79" s="118"/>
      <c r="E79" s="119"/>
      <c r="F79" s="118"/>
      <c r="G79" s="119"/>
    </row>
    <row r="80" spans="2:7">
      <c r="B80" s="14"/>
      <c r="C80" s="14"/>
      <c r="D80" s="118"/>
      <c r="E80" s="119"/>
      <c r="F80" s="118"/>
      <c r="G80" s="119"/>
    </row>
    <row r="81" spans="1:7">
      <c r="B81" s="14"/>
      <c r="C81" s="14"/>
      <c r="D81" s="118"/>
      <c r="E81" s="119"/>
      <c r="F81" s="118"/>
      <c r="G81" s="119"/>
    </row>
    <row r="82" spans="1:7">
      <c r="B82" s="14"/>
      <c r="C82" s="14"/>
      <c r="D82" s="118"/>
      <c r="E82" s="119"/>
      <c r="F82" s="118"/>
      <c r="G82" s="119"/>
    </row>
    <row r="83" spans="1:7" ht="10.15" customHeight="1"/>
    <row r="84" spans="1:7">
      <c r="B84" s="19" t="s">
        <v>118</v>
      </c>
      <c r="C84" s="19"/>
      <c r="D84" s="19"/>
      <c r="E84" s="19"/>
      <c r="F84" s="19" t="s">
        <v>107</v>
      </c>
      <c r="G84" s="19"/>
    </row>
    <row r="85" spans="1:7" ht="6.6" customHeight="1"/>
    <row r="86" spans="1:7" ht="5.45" customHeight="1" thickBot="1">
      <c r="A86" s="36"/>
      <c r="B86" s="36"/>
      <c r="C86" s="36"/>
      <c r="D86" s="36"/>
      <c r="E86" s="36"/>
      <c r="F86" s="36"/>
      <c r="G86" s="36"/>
    </row>
    <row r="87" spans="1:7" ht="10.15" customHeight="1" thickTop="1"/>
    <row r="88" spans="1:7">
      <c r="A88" s="113" t="s">
        <v>220</v>
      </c>
      <c r="B88" s="113"/>
      <c r="C88" s="113"/>
      <c r="D88" s="113"/>
      <c r="E88" s="113"/>
      <c r="F88" s="113"/>
      <c r="G88" s="113"/>
    </row>
    <row r="89" spans="1:7" ht="10.15" customHeight="1">
      <c r="B89" s="19"/>
      <c r="C89" s="19"/>
      <c r="D89" s="19"/>
      <c r="E89" s="19"/>
      <c r="F89" s="19"/>
      <c r="G89" s="19"/>
    </row>
    <row r="90" spans="1:7">
      <c r="B90" s="112" t="s">
        <v>68</v>
      </c>
      <c r="C90" s="111" t="s">
        <v>70</v>
      </c>
      <c r="D90" s="114" t="s">
        <v>29</v>
      </c>
      <c r="E90" s="115"/>
      <c r="F90" s="115"/>
      <c r="G90" s="116"/>
    </row>
    <row r="91" spans="1:7" ht="25.5" customHeight="1">
      <c r="B91" s="112"/>
      <c r="C91" s="111"/>
      <c r="D91" s="98" t="s">
        <v>116</v>
      </c>
      <c r="E91" s="99"/>
      <c r="F91" s="98" t="s">
        <v>117</v>
      </c>
      <c r="G91" s="99"/>
    </row>
    <row r="92" spans="1:7">
      <c r="B92" s="14"/>
      <c r="C92" s="14"/>
      <c r="D92" s="118"/>
      <c r="E92" s="119"/>
      <c r="F92" s="118"/>
      <c r="G92" s="119"/>
    </row>
    <row r="93" spans="1:7">
      <c r="B93" s="14"/>
      <c r="C93" s="14"/>
      <c r="D93" s="118"/>
      <c r="E93" s="119"/>
      <c r="F93" s="118"/>
      <c r="G93" s="119"/>
    </row>
    <row r="94" spans="1:7">
      <c r="B94" s="14"/>
      <c r="C94" s="14"/>
      <c r="D94" s="118"/>
      <c r="E94" s="119"/>
      <c r="F94" s="118"/>
      <c r="G94" s="119"/>
    </row>
    <row r="95" spans="1:7">
      <c r="B95" s="14"/>
      <c r="C95" s="14"/>
      <c r="D95" s="118"/>
      <c r="E95" s="119"/>
      <c r="F95" s="118"/>
      <c r="G95" s="119"/>
    </row>
    <row r="96" spans="1:7">
      <c r="B96" s="14"/>
      <c r="C96" s="14"/>
      <c r="D96" s="118"/>
      <c r="E96" s="119"/>
      <c r="F96" s="118"/>
      <c r="G96" s="119"/>
    </row>
    <row r="97" spans="2:7">
      <c r="B97" s="14"/>
      <c r="C97" s="14"/>
      <c r="D97" s="118"/>
      <c r="E97" s="119"/>
      <c r="F97" s="118"/>
      <c r="G97" s="119"/>
    </row>
    <row r="98" spans="2:7">
      <c r="B98" s="14"/>
      <c r="C98" s="14"/>
      <c r="D98" s="118"/>
      <c r="E98" s="119"/>
      <c r="F98" s="118"/>
      <c r="G98" s="119"/>
    </row>
    <row r="99" spans="2:7">
      <c r="B99" s="14"/>
      <c r="C99" s="14"/>
      <c r="D99" s="118"/>
      <c r="E99" s="119"/>
      <c r="F99" s="118"/>
      <c r="G99" s="119"/>
    </row>
    <row r="100" spans="2:7">
      <c r="B100" s="14"/>
      <c r="C100" s="14"/>
      <c r="D100" s="118"/>
      <c r="E100" s="119"/>
      <c r="F100" s="118"/>
      <c r="G100" s="119"/>
    </row>
    <row r="101" spans="2:7">
      <c r="B101" s="14"/>
      <c r="C101" s="14"/>
      <c r="D101" s="118"/>
      <c r="E101" s="119"/>
      <c r="F101" s="118"/>
      <c r="G101" s="119"/>
    </row>
    <row r="102" spans="2:7">
      <c r="B102" s="14"/>
      <c r="C102" s="14"/>
      <c r="D102" s="118"/>
      <c r="E102" s="119"/>
      <c r="F102" s="118"/>
      <c r="G102" s="119"/>
    </row>
    <row r="103" spans="2:7">
      <c r="B103" s="14"/>
      <c r="C103" s="14"/>
      <c r="D103" s="118"/>
      <c r="E103" s="119"/>
      <c r="F103" s="118"/>
      <c r="G103" s="119"/>
    </row>
    <row r="104" spans="2:7">
      <c r="B104" s="14"/>
      <c r="C104" s="14"/>
      <c r="D104" s="118"/>
      <c r="E104" s="119"/>
      <c r="F104" s="118"/>
      <c r="G104" s="119"/>
    </row>
    <row r="105" spans="2:7">
      <c r="B105" s="14"/>
      <c r="C105" s="14"/>
      <c r="D105" s="118"/>
      <c r="E105" s="119"/>
      <c r="F105" s="118"/>
      <c r="G105" s="119"/>
    </row>
    <row r="106" spans="2:7">
      <c r="B106" s="14"/>
      <c r="C106" s="14"/>
      <c r="D106" s="118"/>
      <c r="E106" s="119"/>
      <c r="F106" s="118"/>
      <c r="G106" s="119"/>
    </row>
    <row r="107" spans="2:7">
      <c r="B107" s="14"/>
      <c r="C107" s="14"/>
      <c r="D107" s="118"/>
      <c r="E107" s="119"/>
      <c r="F107" s="118"/>
      <c r="G107" s="119"/>
    </row>
    <row r="108" spans="2:7">
      <c r="B108" s="14"/>
      <c r="C108" s="14"/>
      <c r="D108" s="118"/>
      <c r="E108" s="119"/>
      <c r="F108" s="118"/>
      <c r="G108" s="119"/>
    </row>
    <row r="109" spans="2:7">
      <c r="B109" s="14"/>
      <c r="C109" s="14"/>
      <c r="D109" s="118"/>
      <c r="E109" s="119"/>
      <c r="F109" s="118"/>
      <c r="G109" s="119"/>
    </row>
    <row r="110" spans="2:7">
      <c r="B110" s="14"/>
      <c r="C110" s="14"/>
      <c r="D110" s="118"/>
      <c r="E110" s="119"/>
      <c r="F110" s="118"/>
      <c r="G110" s="119"/>
    </row>
    <row r="111" spans="2:7">
      <c r="B111" s="14"/>
      <c r="C111" s="14"/>
      <c r="D111" s="118"/>
      <c r="E111" s="119"/>
      <c r="F111" s="118"/>
      <c r="G111" s="119"/>
    </row>
    <row r="113" spans="2:7">
      <c r="B113" s="19" t="s">
        <v>118</v>
      </c>
      <c r="C113" s="19"/>
      <c r="D113" s="19"/>
      <c r="E113" s="19"/>
      <c r="F113" s="19" t="s">
        <v>107</v>
      </c>
      <c r="G113" s="19"/>
    </row>
  </sheetData>
  <mergeCells count="100">
    <mergeCell ref="B33:B34"/>
    <mergeCell ref="C33:C34"/>
    <mergeCell ref="D33:G33"/>
    <mergeCell ref="B3:G3"/>
    <mergeCell ref="B5:B6"/>
    <mergeCell ref="C5:C6"/>
    <mergeCell ref="D5:F5"/>
    <mergeCell ref="A31:G31"/>
    <mergeCell ref="A59:G59"/>
    <mergeCell ref="B61:B62"/>
    <mergeCell ref="C61:C62"/>
    <mergeCell ref="D61:G61"/>
    <mergeCell ref="D62:E62"/>
    <mergeCell ref="F62:G62"/>
    <mergeCell ref="D63:E63"/>
    <mergeCell ref="F63:G63"/>
    <mergeCell ref="D64:E64"/>
    <mergeCell ref="F64:G64"/>
    <mergeCell ref="D65:E65"/>
    <mergeCell ref="F65:G65"/>
    <mergeCell ref="D66:E66"/>
    <mergeCell ref="F66:G66"/>
    <mergeCell ref="D67:E67"/>
    <mergeCell ref="F67:G67"/>
    <mergeCell ref="D68:E68"/>
    <mergeCell ref="F68:G68"/>
    <mergeCell ref="D69:E69"/>
    <mergeCell ref="F69:G69"/>
    <mergeCell ref="D70:E70"/>
    <mergeCell ref="F70:G70"/>
    <mergeCell ref="D71:E71"/>
    <mergeCell ref="F71:G71"/>
    <mergeCell ref="D72:E72"/>
    <mergeCell ref="F72:G72"/>
    <mergeCell ref="D73:E73"/>
    <mergeCell ref="F73:G73"/>
    <mergeCell ref="D74:E74"/>
    <mergeCell ref="F74:G74"/>
    <mergeCell ref="D75:E75"/>
    <mergeCell ref="F75:G75"/>
    <mergeCell ref="D76:E76"/>
    <mergeCell ref="F76:G76"/>
    <mergeCell ref="D77:E77"/>
    <mergeCell ref="F77:G77"/>
    <mergeCell ref="D78:E78"/>
    <mergeCell ref="F78:G78"/>
    <mergeCell ref="D79:E79"/>
    <mergeCell ref="F79:G79"/>
    <mergeCell ref="D80:E80"/>
    <mergeCell ref="F80:G80"/>
    <mergeCell ref="B90:B91"/>
    <mergeCell ref="C90:C91"/>
    <mergeCell ref="D90:G90"/>
    <mergeCell ref="D91:E91"/>
    <mergeCell ref="F91:G91"/>
    <mergeCell ref="D81:E81"/>
    <mergeCell ref="F81:G81"/>
    <mergeCell ref="D82:E82"/>
    <mergeCell ref="F82:G82"/>
    <mergeCell ref="A88:G88"/>
    <mergeCell ref="D92:E92"/>
    <mergeCell ref="F92:G92"/>
    <mergeCell ref="D93:E93"/>
    <mergeCell ref="F93:G93"/>
    <mergeCell ref="D94:E94"/>
    <mergeCell ref="F94:G94"/>
    <mergeCell ref="D95:E95"/>
    <mergeCell ref="F95:G95"/>
    <mergeCell ref="D96:E96"/>
    <mergeCell ref="F96:G96"/>
    <mergeCell ref="D97:E97"/>
    <mergeCell ref="F97:G97"/>
    <mergeCell ref="D98:E98"/>
    <mergeCell ref="F98:G98"/>
    <mergeCell ref="D99:E99"/>
    <mergeCell ref="F99:G99"/>
    <mergeCell ref="D100:E100"/>
    <mergeCell ref="F100:G100"/>
    <mergeCell ref="D101:E101"/>
    <mergeCell ref="F101:G101"/>
    <mergeCell ref="D102:E102"/>
    <mergeCell ref="F102:G102"/>
    <mergeCell ref="D103:E103"/>
    <mergeCell ref="F103:G103"/>
    <mergeCell ref="D104:E104"/>
    <mergeCell ref="F104:G104"/>
    <mergeCell ref="D105:E105"/>
    <mergeCell ref="F105:G105"/>
    <mergeCell ref="D106:E106"/>
    <mergeCell ref="F106:G106"/>
    <mergeCell ref="D110:E110"/>
    <mergeCell ref="F110:G110"/>
    <mergeCell ref="D111:E111"/>
    <mergeCell ref="F111:G111"/>
    <mergeCell ref="D107:E107"/>
    <mergeCell ref="F107:G107"/>
    <mergeCell ref="D108:E108"/>
    <mergeCell ref="F108:G108"/>
    <mergeCell ref="D109:E109"/>
    <mergeCell ref="F109:G109"/>
  </mergeCells>
  <pageMargins left="3.937007874015748E-2" right="3.937007874015748E-2" top="0.15748031496062992" bottom="0.15748031496062992" header="0" footer="0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113"/>
  <sheetViews>
    <sheetView workbookViewId="0">
      <selection activeCell="C8" sqref="C8"/>
    </sheetView>
  </sheetViews>
  <sheetFormatPr defaultRowHeight="15"/>
  <cols>
    <col min="1" max="1" width="3.7109375" customWidth="1"/>
    <col min="2" max="2" width="4.28515625" customWidth="1"/>
    <col min="3" max="3" width="21.42578125" customWidth="1"/>
    <col min="4" max="4" width="16.7109375" customWidth="1"/>
    <col min="5" max="5" width="16.42578125" customWidth="1"/>
    <col min="6" max="6" width="19" customWidth="1"/>
    <col min="7" max="7" width="18" customWidth="1"/>
    <col min="8" max="8" width="6.7109375" customWidth="1"/>
    <col min="9" max="9" width="6.28515625" customWidth="1"/>
  </cols>
  <sheetData>
    <row r="1" spans="1:7">
      <c r="A1" t="s">
        <v>216</v>
      </c>
    </row>
    <row r="2" spans="1:7">
      <c r="A2" t="s">
        <v>217</v>
      </c>
    </row>
    <row r="3" spans="1:7">
      <c r="B3" s="113" t="s">
        <v>218</v>
      </c>
      <c r="C3" s="113"/>
      <c r="D3" s="113"/>
      <c r="E3" s="113"/>
      <c r="F3" s="113"/>
      <c r="G3" s="113"/>
    </row>
    <row r="4" spans="1:7" ht="9" customHeight="1">
      <c r="B4" s="19"/>
      <c r="C4" s="19"/>
      <c r="D4" s="19"/>
      <c r="E4" s="19"/>
      <c r="F4" s="19"/>
      <c r="G4" s="19"/>
    </row>
    <row r="5" spans="1:7" ht="15" customHeight="1">
      <c r="B5" s="112" t="s">
        <v>68</v>
      </c>
      <c r="C5" s="111" t="s">
        <v>70</v>
      </c>
      <c r="D5" s="117" t="s">
        <v>52</v>
      </c>
      <c r="E5" s="117"/>
      <c r="F5" s="117"/>
      <c r="G5" s="33"/>
    </row>
    <row r="6" spans="1:7" ht="33.75">
      <c r="B6" s="112"/>
      <c r="C6" s="111"/>
      <c r="D6" s="26" t="s">
        <v>73</v>
      </c>
      <c r="E6" s="26" t="s">
        <v>105</v>
      </c>
      <c r="F6" s="26" t="s">
        <v>106</v>
      </c>
      <c r="G6" s="34"/>
    </row>
    <row r="7" spans="1:7">
      <c r="B7" s="14"/>
      <c r="C7" s="14"/>
      <c r="D7" s="14"/>
      <c r="E7" s="14"/>
      <c r="F7" s="14"/>
      <c r="G7" s="35"/>
    </row>
    <row r="8" spans="1:7">
      <c r="B8" s="14"/>
      <c r="C8" s="14"/>
      <c r="D8" s="14"/>
      <c r="E8" s="14"/>
      <c r="F8" s="14"/>
      <c r="G8" s="35"/>
    </row>
    <row r="9" spans="1:7">
      <c r="B9" s="14"/>
      <c r="C9" s="14"/>
      <c r="D9" s="14"/>
      <c r="E9" s="14"/>
      <c r="F9" s="14"/>
      <c r="G9" s="35"/>
    </row>
    <row r="10" spans="1:7">
      <c r="B10" s="14"/>
      <c r="C10" s="14"/>
      <c r="D10" s="14"/>
      <c r="E10" s="14"/>
      <c r="F10" s="14"/>
      <c r="G10" s="35"/>
    </row>
    <row r="11" spans="1:7">
      <c r="B11" s="14"/>
      <c r="C11" s="14"/>
      <c r="D11" s="14"/>
      <c r="E11" s="14"/>
      <c r="F11" s="14"/>
      <c r="G11" s="35"/>
    </row>
    <row r="12" spans="1:7">
      <c r="B12" s="14"/>
      <c r="C12" s="14"/>
      <c r="D12" s="14"/>
      <c r="E12" s="14"/>
      <c r="F12" s="14"/>
      <c r="G12" s="35"/>
    </row>
    <row r="13" spans="1:7">
      <c r="B13" s="14"/>
      <c r="C13" s="14"/>
      <c r="D13" s="14"/>
      <c r="E13" s="14"/>
      <c r="F13" s="14"/>
      <c r="G13" s="35"/>
    </row>
    <row r="14" spans="1:7">
      <c r="B14" s="14"/>
      <c r="C14" s="14"/>
      <c r="D14" s="14"/>
      <c r="E14" s="14"/>
      <c r="F14" s="14"/>
      <c r="G14" s="35"/>
    </row>
    <row r="15" spans="1:7">
      <c r="B15" s="14"/>
      <c r="C15" s="14"/>
      <c r="D15" s="14"/>
      <c r="E15" s="14"/>
      <c r="F15" s="14"/>
      <c r="G15" s="35"/>
    </row>
    <row r="16" spans="1:7">
      <c r="B16" s="14"/>
      <c r="C16" s="14"/>
      <c r="D16" s="14"/>
      <c r="E16" s="14"/>
      <c r="F16" s="14"/>
      <c r="G16" s="35"/>
    </row>
    <row r="17" spans="1:7">
      <c r="B17" s="14"/>
      <c r="C17" s="14"/>
      <c r="D17" s="14"/>
      <c r="E17" s="14"/>
      <c r="F17" s="14"/>
      <c r="G17" s="35"/>
    </row>
    <row r="18" spans="1:7">
      <c r="B18" s="14"/>
      <c r="C18" s="14"/>
      <c r="D18" s="14"/>
      <c r="E18" s="14"/>
      <c r="F18" s="14"/>
      <c r="G18" s="35"/>
    </row>
    <row r="19" spans="1:7">
      <c r="B19" s="14"/>
      <c r="C19" s="14"/>
      <c r="D19" s="14"/>
      <c r="E19" s="14"/>
      <c r="F19" s="14"/>
      <c r="G19" s="35"/>
    </row>
    <row r="20" spans="1:7">
      <c r="B20" s="14"/>
      <c r="C20" s="14"/>
      <c r="D20" s="14"/>
      <c r="E20" s="14"/>
      <c r="F20" s="14"/>
      <c r="G20" s="35"/>
    </row>
    <row r="21" spans="1:7">
      <c r="B21" s="14"/>
      <c r="C21" s="14"/>
      <c r="D21" s="14"/>
      <c r="E21" s="14"/>
      <c r="F21" s="14"/>
      <c r="G21" s="35"/>
    </row>
    <row r="22" spans="1:7">
      <c r="B22" s="14"/>
      <c r="C22" s="14"/>
      <c r="D22" s="14"/>
      <c r="E22" s="14"/>
      <c r="F22" s="14"/>
      <c r="G22" s="35"/>
    </row>
    <row r="23" spans="1:7">
      <c r="B23" s="14"/>
      <c r="C23" s="14"/>
      <c r="D23" s="14"/>
      <c r="E23" s="14"/>
      <c r="F23" s="14"/>
      <c r="G23" s="35"/>
    </row>
    <row r="24" spans="1:7">
      <c r="B24" s="14"/>
      <c r="C24" s="14"/>
      <c r="D24" s="14"/>
      <c r="E24" s="14"/>
      <c r="F24" s="14"/>
      <c r="G24" s="35"/>
    </row>
    <row r="25" spans="1:7">
      <c r="B25" s="14"/>
      <c r="C25" s="14"/>
      <c r="D25" s="14"/>
      <c r="E25" s="14"/>
      <c r="F25" s="14"/>
      <c r="G25" s="35"/>
    </row>
    <row r="26" spans="1:7">
      <c r="B26" s="14"/>
      <c r="C26" s="14"/>
      <c r="D26" s="14"/>
      <c r="E26" s="14"/>
      <c r="F26" s="14"/>
      <c r="G26" s="35"/>
    </row>
    <row r="27" spans="1:7" ht="6.75" customHeight="1">
      <c r="B27" s="19"/>
      <c r="C27" s="19"/>
      <c r="D27" s="19"/>
      <c r="E27" s="19"/>
      <c r="F27" s="19"/>
      <c r="G27" s="19"/>
    </row>
    <row r="28" spans="1:7">
      <c r="B28" s="19" t="s">
        <v>118</v>
      </c>
      <c r="C28" s="19"/>
      <c r="D28" s="19"/>
      <c r="E28" s="19"/>
      <c r="F28" s="19" t="s">
        <v>107</v>
      </c>
      <c r="G28" s="19"/>
    </row>
    <row r="29" spans="1:7" ht="15.75" thickBot="1"/>
    <row r="30" spans="1:7" ht="6" customHeight="1" thickTop="1">
      <c r="B30" s="30"/>
      <c r="C30" s="30"/>
      <c r="D30" s="30"/>
      <c r="E30" s="30"/>
      <c r="F30" s="30"/>
      <c r="G30" s="30"/>
    </row>
    <row r="31" spans="1:7">
      <c r="A31" s="113" t="s">
        <v>221</v>
      </c>
      <c r="B31" s="113"/>
      <c r="C31" s="113"/>
      <c r="D31" s="113"/>
      <c r="E31" s="113"/>
      <c r="F31" s="113"/>
      <c r="G31" s="113"/>
    </row>
    <row r="32" spans="1:7" ht="6.6" customHeight="1">
      <c r="B32" s="19"/>
      <c r="C32" s="19"/>
      <c r="D32" s="19"/>
      <c r="E32" s="19"/>
      <c r="F32" s="19"/>
      <c r="G32" s="19"/>
    </row>
    <row r="33" spans="2:7" ht="15" customHeight="1">
      <c r="B33" s="112" t="s">
        <v>68</v>
      </c>
      <c r="C33" s="111" t="s">
        <v>70</v>
      </c>
      <c r="D33" s="114" t="s">
        <v>58</v>
      </c>
      <c r="E33" s="115"/>
      <c r="F33" s="115"/>
      <c r="G33" s="116"/>
    </row>
    <row r="34" spans="2:7" ht="33.75">
      <c r="B34" s="112"/>
      <c r="C34" s="111"/>
      <c r="D34" s="26" t="s">
        <v>109</v>
      </c>
      <c r="E34" s="26" t="s">
        <v>92</v>
      </c>
      <c r="F34" s="26" t="s">
        <v>98</v>
      </c>
      <c r="G34" s="26" t="s">
        <v>110</v>
      </c>
    </row>
    <row r="35" spans="2:7">
      <c r="B35" s="14"/>
      <c r="C35" s="14"/>
      <c r="D35" s="14"/>
      <c r="E35" s="14"/>
      <c r="F35" s="14"/>
      <c r="G35" s="14"/>
    </row>
    <row r="36" spans="2:7">
      <c r="B36" s="14"/>
      <c r="C36" s="14"/>
      <c r="D36" s="14"/>
      <c r="E36" s="14"/>
      <c r="F36" s="14"/>
      <c r="G36" s="14"/>
    </row>
    <row r="37" spans="2:7">
      <c r="B37" s="14"/>
      <c r="C37" s="14"/>
      <c r="D37" s="14"/>
      <c r="E37" s="14"/>
      <c r="F37" s="14"/>
      <c r="G37" s="14"/>
    </row>
    <row r="38" spans="2:7">
      <c r="B38" s="14"/>
      <c r="C38" s="14"/>
      <c r="D38" s="14"/>
      <c r="E38" s="14"/>
      <c r="F38" s="14"/>
      <c r="G38" s="14"/>
    </row>
    <row r="39" spans="2:7">
      <c r="B39" s="14"/>
      <c r="C39" s="14"/>
      <c r="D39" s="14"/>
      <c r="E39" s="14"/>
      <c r="F39" s="14"/>
      <c r="G39" s="14"/>
    </row>
    <row r="40" spans="2:7">
      <c r="B40" s="14"/>
      <c r="C40" s="14"/>
      <c r="D40" s="14"/>
      <c r="E40" s="14"/>
      <c r="F40" s="14"/>
      <c r="G40" s="14"/>
    </row>
    <row r="41" spans="2:7">
      <c r="B41" s="14"/>
      <c r="C41" s="14"/>
      <c r="D41" s="14"/>
      <c r="E41" s="14"/>
      <c r="F41" s="14"/>
      <c r="G41" s="14"/>
    </row>
    <row r="42" spans="2:7">
      <c r="B42" s="14"/>
      <c r="C42" s="14"/>
      <c r="D42" s="14"/>
      <c r="E42" s="14"/>
      <c r="F42" s="14"/>
      <c r="G42" s="14"/>
    </row>
    <row r="43" spans="2:7">
      <c r="B43" s="14"/>
      <c r="C43" s="14"/>
      <c r="D43" s="14"/>
      <c r="E43" s="14"/>
      <c r="F43" s="14"/>
      <c r="G43" s="14"/>
    </row>
    <row r="44" spans="2:7">
      <c r="B44" s="14"/>
      <c r="C44" s="14"/>
      <c r="D44" s="14"/>
      <c r="E44" s="14"/>
      <c r="F44" s="14"/>
      <c r="G44" s="14"/>
    </row>
    <row r="45" spans="2:7">
      <c r="B45" s="14"/>
      <c r="C45" s="14"/>
      <c r="D45" s="14"/>
      <c r="E45" s="14"/>
      <c r="F45" s="14"/>
      <c r="G45" s="14"/>
    </row>
    <row r="46" spans="2:7">
      <c r="B46" s="14"/>
      <c r="C46" s="14"/>
      <c r="D46" s="14"/>
      <c r="E46" s="14"/>
      <c r="F46" s="14"/>
      <c r="G46" s="14"/>
    </row>
    <row r="47" spans="2:7">
      <c r="B47" s="14"/>
      <c r="C47" s="14"/>
      <c r="D47" s="14"/>
      <c r="E47" s="14"/>
      <c r="F47" s="14"/>
      <c r="G47" s="14"/>
    </row>
    <row r="48" spans="2:7">
      <c r="B48" s="14"/>
      <c r="C48" s="14"/>
      <c r="D48" s="14"/>
      <c r="E48" s="14"/>
      <c r="F48" s="14"/>
      <c r="G48" s="14"/>
    </row>
    <row r="49" spans="1:7">
      <c r="B49" s="14"/>
      <c r="C49" s="14"/>
      <c r="D49" s="14"/>
      <c r="E49" s="14"/>
      <c r="F49" s="14"/>
      <c r="G49" s="14"/>
    </row>
    <row r="50" spans="1:7">
      <c r="B50" s="14"/>
      <c r="C50" s="14"/>
      <c r="D50" s="14"/>
      <c r="E50" s="14"/>
      <c r="F50" s="14"/>
      <c r="G50" s="14"/>
    </row>
    <row r="51" spans="1:7">
      <c r="B51" s="14"/>
      <c r="C51" s="14"/>
      <c r="D51" s="14"/>
      <c r="E51" s="14"/>
      <c r="F51" s="14"/>
      <c r="G51" s="14"/>
    </row>
    <row r="52" spans="1:7">
      <c r="B52" s="14"/>
      <c r="C52" s="14"/>
      <c r="D52" s="14"/>
      <c r="E52" s="14"/>
      <c r="F52" s="14"/>
      <c r="G52" s="14"/>
    </row>
    <row r="53" spans="1:7">
      <c r="B53" s="14"/>
      <c r="C53" s="14"/>
      <c r="D53" s="14"/>
      <c r="E53" s="14"/>
      <c r="F53" s="14"/>
      <c r="G53" s="14"/>
    </row>
    <row r="54" spans="1:7">
      <c r="B54" s="14"/>
      <c r="C54" s="14"/>
      <c r="D54" s="14"/>
      <c r="E54" s="14"/>
      <c r="F54" s="14"/>
      <c r="G54" s="14"/>
    </row>
    <row r="55" spans="1:7" ht="5.45" customHeight="1"/>
    <row r="56" spans="1:7">
      <c r="B56" s="19" t="s">
        <v>118</v>
      </c>
      <c r="C56" s="19"/>
      <c r="D56" s="19"/>
      <c r="E56" s="19"/>
      <c r="F56" s="19" t="s">
        <v>107</v>
      </c>
      <c r="G56" s="19"/>
    </row>
    <row r="57" spans="1:7">
      <c r="A57" t="s">
        <v>216</v>
      </c>
      <c r="E57" s="19"/>
      <c r="F57" s="19"/>
      <c r="G57" s="19"/>
    </row>
    <row r="58" spans="1:7">
      <c r="A58" t="s">
        <v>217</v>
      </c>
    </row>
    <row r="59" spans="1:7">
      <c r="A59" s="113" t="s">
        <v>219</v>
      </c>
      <c r="B59" s="113"/>
      <c r="C59" s="113"/>
      <c r="D59" s="113"/>
      <c r="E59" s="113"/>
      <c r="F59" s="113"/>
      <c r="G59" s="113"/>
    </row>
    <row r="60" spans="1:7" ht="10.15" customHeight="1">
      <c r="B60" s="19"/>
      <c r="C60" s="19"/>
      <c r="D60" s="19"/>
      <c r="E60" s="19"/>
      <c r="F60" s="19"/>
      <c r="G60" s="19"/>
    </row>
    <row r="61" spans="1:7">
      <c r="B61" s="112" t="s">
        <v>68</v>
      </c>
      <c r="C61" s="111" t="s">
        <v>70</v>
      </c>
      <c r="D61" s="114" t="s">
        <v>55</v>
      </c>
      <c r="E61" s="115"/>
      <c r="F61" s="115"/>
      <c r="G61" s="116"/>
    </row>
    <row r="62" spans="1:7">
      <c r="B62" s="112"/>
      <c r="C62" s="111"/>
      <c r="D62" s="98" t="s">
        <v>113</v>
      </c>
      <c r="E62" s="99"/>
      <c r="F62" s="98" t="s">
        <v>114</v>
      </c>
      <c r="G62" s="99"/>
    </row>
    <row r="63" spans="1:7">
      <c r="B63" s="14"/>
      <c r="C63" s="14"/>
      <c r="D63" s="118"/>
      <c r="E63" s="119"/>
      <c r="F63" s="118"/>
      <c r="G63" s="119"/>
    </row>
    <row r="64" spans="1:7">
      <c r="B64" s="14"/>
      <c r="C64" s="14"/>
      <c r="D64" s="118"/>
      <c r="E64" s="119"/>
      <c r="F64" s="118"/>
      <c r="G64" s="119"/>
    </row>
    <row r="65" spans="2:7">
      <c r="B65" s="14"/>
      <c r="C65" s="14"/>
      <c r="D65" s="118"/>
      <c r="E65" s="119"/>
      <c r="F65" s="118"/>
      <c r="G65" s="119"/>
    </row>
    <row r="66" spans="2:7">
      <c r="B66" s="14"/>
      <c r="C66" s="14"/>
      <c r="D66" s="118"/>
      <c r="E66" s="119"/>
      <c r="F66" s="118"/>
      <c r="G66" s="119"/>
    </row>
    <row r="67" spans="2:7">
      <c r="B67" s="14"/>
      <c r="C67" s="14"/>
      <c r="D67" s="118"/>
      <c r="E67" s="119"/>
      <c r="F67" s="118"/>
      <c r="G67" s="119"/>
    </row>
    <row r="68" spans="2:7">
      <c r="B68" s="14"/>
      <c r="C68" s="14"/>
      <c r="D68" s="118"/>
      <c r="E68" s="119"/>
      <c r="F68" s="118"/>
      <c r="G68" s="119"/>
    </row>
    <row r="69" spans="2:7">
      <c r="B69" s="14"/>
      <c r="C69" s="14"/>
      <c r="D69" s="118"/>
      <c r="E69" s="119"/>
      <c r="F69" s="118"/>
      <c r="G69" s="119"/>
    </row>
    <row r="70" spans="2:7">
      <c r="B70" s="14"/>
      <c r="C70" s="14"/>
      <c r="D70" s="118"/>
      <c r="E70" s="119"/>
      <c r="F70" s="118"/>
      <c r="G70" s="119"/>
    </row>
    <row r="71" spans="2:7">
      <c r="B71" s="14"/>
      <c r="C71" s="14"/>
      <c r="D71" s="118"/>
      <c r="E71" s="119"/>
      <c r="F71" s="118"/>
      <c r="G71" s="119"/>
    </row>
    <row r="72" spans="2:7">
      <c r="B72" s="14"/>
      <c r="C72" s="14"/>
      <c r="D72" s="118"/>
      <c r="E72" s="119"/>
      <c r="F72" s="118"/>
      <c r="G72" s="119"/>
    </row>
    <row r="73" spans="2:7">
      <c r="B73" s="14"/>
      <c r="C73" s="14"/>
      <c r="D73" s="118"/>
      <c r="E73" s="119"/>
      <c r="F73" s="118"/>
      <c r="G73" s="119"/>
    </row>
    <row r="74" spans="2:7">
      <c r="B74" s="14"/>
      <c r="C74" s="14"/>
      <c r="D74" s="118"/>
      <c r="E74" s="119"/>
      <c r="F74" s="118"/>
      <c r="G74" s="119"/>
    </row>
    <row r="75" spans="2:7">
      <c r="B75" s="14"/>
      <c r="C75" s="14"/>
      <c r="D75" s="118"/>
      <c r="E75" s="119"/>
      <c r="F75" s="118"/>
      <c r="G75" s="119"/>
    </row>
    <row r="76" spans="2:7">
      <c r="B76" s="14"/>
      <c r="C76" s="14"/>
      <c r="D76" s="118"/>
      <c r="E76" s="119"/>
      <c r="F76" s="118"/>
      <c r="G76" s="119"/>
    </row>
    <row r="77" spans="2:7">
      <c r="B77" s="14"/>
      <c r="C77" s="14"/>
      <c r="D77" s="118"/>
      <c r="E77" s="119"/>
      <c r="F77" s="118"/>
      <c r="G77" s="119"/>
    </row>
    <row r="78" spans="2:7">
      <c r="B78" s="14"/>
      <c r="C78" s="14"/>
      <c r="D78" s="118"/>
      <c r="E78" s="119"/>
      <c r="F78" s="118"/>
      <c r="G78" s="119"/>
    </row>
    <row r="79" spans="2:7">
      <c r="B79" s="14"/>
      <c r="C79" s="14"/>
      <c r="D79" s="118"/>
      <c r="E79" s="119"/>
      <c r="F79" s="118"/>
      <c r="G79" s="119"/>
    </row>
    <row r="80" spans="2:7">
      <c r="B80" s="14"/>
      <c r="C80" s="14"/>
      <c r="D80" s="118"/>
      <c r="E80" s="119"/>
      <c r="F80" s="118"/>
      <c r="G80" s="119"/>
    </row>
    <row r="81" spans="1:7">
      <c r="B81" s="14"/>
      <c r="C81" s="14"/>
      <c r="D81" s="118"/>
      <c r="E81" s="119"/>
      <c r="F81" s="118"/>
      <c r="G81" s="119"/>
    </row>
    <row r="82" spans="1:7">
      <c r="B82" s="14"/>
      <c r="C82" s="14"/>
      <c r="D82" s="118"/>
      <c r="E82" s="119"/>
      <c r="F82" s="118"/>
      <c r="G82" s="119"/>
    </row>
    <row r="83" spans="1:7" ht="10.15" customHeight="1"/>
    <row r="84" spans="1:7">
      <c r="B84" s="19" t="s">
        <v>118</v>
      </c>
      <c r="C84" s="19"/>
      <c r="D84" s="19"/>
      <c r="E84" s="19"/>
      <c r="F84" s="19" t="s">
        <v>107</v>
      </c>
      <c r="G84" s="19"/>
    </row>
    <row r="85" spans="1:7" ht="6.6" customHeight="1"/>
    <row r="86" spans="1:7" ht="5.45" customHeight="1" thickBot="1">
      <c r="A86" s="36"/>
      <c r="B86" s="36"/>
      <c r="C86" s="36"/>
      <c r="D86" s="36"/>
      <c r="E86" s="36"/>
      <c r="F86" s="36"/>
      <c r="G86" s="36"/>
    </row>
    <row r="87" spans="1:7" ht="10.15" customHeight="1" thickTop="1"/>
    <row r="88" spans="1:7">
      <c r="A88" s="113" t="s">
        <v>220</v>
      </c>
      <c r="B88" s="113"/>
      <c r="C88" s="113"/>
      <c r="D88" s="113"/>
      <c r="E88" s="113"/>
      <c r="F88" s="113"/>
      <c r="G88" s="113"/>
    </row>
    <row r="89" spans="1:7" ht="10.15" customHeight="1">
      <c r="B89" s="19"/>
      <c r="C89" s="19"/>
      <c r="D89" s="19"/>
      <c r="E89" s="19"/>
      <c r="F89" s="19"/>
      <c r="G89" s="19"/>
    </row>
    <row r="90" spans="1:7">
      <c r="B90" s="112" t="s">
        <v>68</v>
      </c>
      <c r="C90" s="111" t="s">
        <v>70</v>
      </c>
      <c r="D90" s="114" t="s">
        <v>29</v>
      </c>
      <c r="E90" s="115"/>
      <c r="F90" s="115"/>
      <c r="G90" s="116"/>
    </row>
    <row r="91" spans="1:7" ht="25.5" customHeight="1">
      <c r="B91" s="112"/>
      <c r="C91" s="111"/>
      <c r="D91" s="98" t="s">
        <v>116</v>
      </c>
      <c r="E91" s="99"/>
      <c r="F91" s="98" t="s">
        <v>117</v>
      </c>
      <c r="G91" s="99"/>
    </row>
    <row r="92" spans="1:7">
      <c r="B92" s="14"/>
      <c r="C92" s="14"/>
      <c r="D92" s="118"/>
      <c r="E92" s="119"/>
      <c r="F92" s="118"/>
      <c r="G92" s="119"/>
    </row>
    <row r="93" spans="1:7">
      <c r="B93" s="14"/>
      <c r="C93" s="14"/>
      <c r="D93" s="118"/>
      <c r="E93" s="119"/>
      <c r="F93" s="118"/>
      <c r="G93" s="119"/>
    </row>
    <row r="94" spans="1:7">
      <c r="B94" s="14"/>
      <c r="C94" s="14"/>
      <c r="D94" s="118"/>
      <c r="E94" s="119"/>
      <c r="F94" s="118"/>
      <c r="G94" s="119"/>
    </row>
    <row r="95" spans="1:7">
      <c r="B95" s="14"/>
      <c r="C95" s="14"/>
      <c r="D95" s="118"/>
      <c r="E95" s="119"/>
      <c r="F95" s="118"/>
      <c r="G95" s="119"/>
    </row>
    <row r="96" spans="1:7">
      <c r="B96" s="14"/>
      <c r="C96" s="14"/>
      <c r="D96" s="118"/>
      <c r="E96" s="119"/>
      <c r="F96" s="118"/>
      <c r="G96" s="119"/>
    </row>
    <row r="97" spans="2:7">
      <c r="B97" s="14"/>
      <c r="C97" s="14"/>
      <c r="D97" s="118"/>
      <c r="E97" s="119"/>
      <c r="F97" s="118"/>
      <c r="G97" s="119"/>
    </row>
    <row r="98" spans="2:7">
      <c r="B98" s="14"/>
      <c r="C98" s="14"/>
      <c r="D98" s="118"/>
      <c r="E98" s="119"/>
      <c r="F98" s="118"/>
      <c r="G98" s="119"/>
    </row>
    <row r="99" spans="2:7">
      <c r="B99" s="14"/>
      <c r="C99" s="14"/>
      <c r="D99" s="118"/>
      <c r="E99" s="119"/>
      <c r="F99" s="118"/>
      <c r="G99" s="119"/>
    </row>
    <row r="100" spans="2:7">
      <c r="B100" s="14"/>
      <c r="C100" s="14"/>
      <c r="D100" s="118"/>
      <c r="E100" s="119"/>
      <c r="F100" s="118"/>
      <c r="G100" s="119"/>
    </row>
    <row r="101" spans="2:7">
      <c r="B101" s="14"/>
      <c r="C101" s="14"/>
      <c r="D101" s="118"/>
      <c r="E101" s="119"/>
      <c r="F101" s="118"/>
      <c r="G101" s="119"/>
    </row>
    <row r="102" spans="2:7">
      <c r="B102" s="14"/>
      <c r="C102" s="14"/>
      <c r="D102" s="118"/>
      <c r="E102" s="119"/>
      <c r="F102" s="118"/>
      <c r="G102" s="119"/>
    </row>
    <row r="103" spans="2:7">
      <c r="B103" s="14"/>
      <c r="C103" s="14"/>
      <c r="D103" s="118"/>
      <c r="E103" s="119"/>
      <c r="F103" s="118"/>
      <c r="G103" s="119"/>
    </row>
    <row r="104" spans="2:7">
      <c r="B104" s="14"/>
      <c r="C104" s="14"/>
      <c r="D104" s="118"/>
      <c r="E104" s="119"/>
      <c r="F104" s="118"/>
      <c r="G104" s="119"/>
    </row>
    <row r="105" spans="2:7">
      <c r="B105" s="14"/>
      <c r="C105" s="14"/>
      <c r="D105" s="118"/>
      <c r="E105" s="119"/>
      <c r="F105" s="118"/>
      <c r="G105" s="119"/>
    </row>
    <row r="106" spans="2:7">
      <c r="B106" s="14"/>
      <c r="C106" s="14"/>
      <c r="D106" s="118"/>
      <c r="E106" s="119"/>
      <c r="F106" s="118"/>
      <c r="G106" s="119"/>
    </row>
    <row r="107" spans="2:7">
      <c r="B107" s="14"/>
      <c r="C107" s="14"/>
      <c r="D107" s="118"/>
      <c r="E107" s="119"/>
      <c r="F107" s="118"/>
      <c r="G107" s="119"/>
    </row>
    <row r="108" spans="2:7">
      <c r="B108" s="14"/>
      <c r="C108" s="14"/>
      <c r="D108" s="118"/>
      <c r="E108" s="119"/>
      <c r="F108" s="118"/>
      <c r="G108" s="119"/>
    </row>
    <row r="109" spans="2:7">
      <c r="B109" s="14"/>
      <c r="C109" s="14"/>
      <c r="D109" s="118"/>
      <c r="E109" s="119"/>
      <c r="F109" s="118"/>
      <c r="G109" s="119"/>
    </row>
    <row r="110" spans="2:7">
      <c r="B110" s="14"/>
      <c r="C110" s="14"/>
      <c r="D110" s="118"/>
      <c r="E110" s="119"/>
      <c r="F110" s="118"/>
      <c r="G110" s="119"/>
    </row>
    <row r="111" spans="2:7">
      <c r="B111" s="14"/>
      <c r="C111" s="14"/>
      <c r="D111" s="118"/>
      <c r="E111" s="119"/>
      <c r="F111" s="118"/>
      <c r="G111" s="119"/>
    </row>
    <row r="113" spans="2:7">
      <c r="B113" s="19" t="s">
        <v>118</v>
      </c>
      <c r="C113" s="19"/>
      <c r="D113" s="19"/>
      <c r="E113" s="19"/>
      <c r="F113" s="19" t="s">
        <v>107</v>
      </c>
      <c r="G113" s="19"/>
    </row>
  </sheetData>
  <mergeCells count="100">
    <mergeCell ref="D110:E110"/>
    <mergeCell ref="F110:G110"/>
    <mergeCell ref="D111:E111"/>
    <mergeCell ref="F111:G111"/>
    <mergeCell ref="D107:E107"/>
    <mergeCell ref="F107:G107"/>
    <mergeCell ref="D108:E108"/>
    <mergeCell ref="F108:G108"/>
    <mergeCell ref="D109:E109"/>
    <mergeCell ref="F109:G109"/>
    <mergeCell ref="D104:E104"/>
    <mergeCell ref="F104:G104"/>
    <mergeCell ref="D105:E105"/>
    <mergeCell ref="F105:G105"/>
    <mergeCell ref="D106:E106"/>
    <mergeCell ref="F106:G106"/>
    <mergeCell ref="D101:E101"/>
    <mergeCell ref="F101:G101"/>
    <mergeCell ref="D102:E102"/>
    <mergeCell ref="F102:G102"/>
    <mergeCell ref="D103:E103"/>
    <mergeCell ref="F103:G103"/>
    <mergeCell ref="D98:E98"/>
    <mergeCell ref="F98:G98"/>
    <mergeCell ref="D99:E99"/>
    <mergeCell ref="F99:G99"/>
    <mergeCell ref="D100:E100"/>
    <mergeCell ref="F100:G100"/>
    <mergeCell ref="D95:E95"/>
    <mergeCell ref="F95:G95"/>
    <mergeCell ref="D96:E96"/>
    <mergeCell ref="F96:G96"/>
    <mergeCell ref="D97:E97"/>
    <mergeCell ref="F97:G97"/>
    <mergeCell ref="D92:E92"/>
    <mergeCell ref="F92:G92"/>
    <mergeCell ref="D93:E93"/>
    <mergeCell ref="F93:G93"/>
    <mergeCell ref="D94:E94"/>
    <mergeCell ref="F94:G94"/>
    <mergeCell ref="D81:E81"/>
    <mergeCell ref="F81:G81"/>
    <mergeCell ref="D82:E82"/>
    <mergeCell ref="F82:G82"/>
    <mergeCell ref="A88:G88"/>
    <mergeCell ref="B90:B91"/>
    <mergeCell ref="C90:C91"/>
    <mergeCell ref="D90:G90"/>
    <mergeCell ref="D91:E91"/>
    <mergeCell ref="F91:G91"/>
    <mergeCell ref="D78:E78"/>
    <mergeCell ref="F78:G78"/>
    <mergeCell ref="D79:E79"/>
    <mergeCell ref="F79:G79"/>
    <mergeCell ref="D80:E80"/>
    <mergeCell ref="F80:G80"/>
    <mergeCell ref="D75:E75"/>
    <mergeCell ref="F75:G75"/>
    <mergeCell ref="D76:E76"/>
    <mergeCell ref="F76:G76"/>
    <mergeCell ref="D77:E77"/>
    <mergeCell ref="F77:G77"/>
    <mergeCell ref="D72:E72"/>
    <mergeCell ref="F72:G72"/>
    <mergeCell ref="D73:E73"/>
    <mergeCell ref="F73:G73"/>
    <mergeCell ref="D74:E74"/>
    <mergeCell ref="F74:G74"/>
    <mergeCell ref="D69:E69"/>
    <mergeCell ref="F69:G69"/>
    <mergeCell ref="D70:E70"/>
    <mergeCell ref="F70:G70"/>
    <mergeCell ref="D71:E71"/>
    <mergeCell ref="F71:G71"/>
    <mergeCell ref="D66:E66"/>
    <mergeCell ref="F66:G66"/>
    <mergeCell ref="D67:E67"/>
    <mergeCell ref="F67:G67"/>
    <mergeCell ref="D68:E68"/>
    <mergeCell ref="F68:G68"/>
    <mergeCell ref="D63:E63"/>
    <mergeCell ref="F63:G63"/>
    <mergeCell ref="D64:E64"/>
    <mergeCell ref="F64:G64"/>
    <mergeCell ref="D65:E65"/>
    <mergeCell ref="F65:G65"/>
    <mergeCell ref="A59:G59"/>
    <mergeCell ref="B61:B62"/>
    <mergeCell ref="C61:C62"/>
    <mergeCell ref="D61:G61"/>
    <mergeCell ref="D62:E62"/>
    <mergeCell ref="F62:G62"/>
    <mergeCell ref="B33:B34"/>
    <mergeCell ref="C33:C34"/>
    <mergeCell ref="D33:G33"/>
    <mergeCell ref="B3:G3"/>
    <mergeCell ref="B5:B6"/>
    <mergeCell ref="C5:C6"/>
    <mergeCell ref="D5:F5"/>
    <mergeCell ref="A31:G31"/>
  </mergeCells>
  <pageMargins left="3.937007874015748E-2" right="3.937007874015748E-2" top="0.15748031496062992" bottom="0.15748031496062992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T31"/>
  <sheetViews>
    <sheetView workbookViewId="0">
      <selection activeCell="B3" sqref="B3:B4"/>
    </sheetView>
  </sheetViews>
  <sheetFormatPr defaultRowHeight="15"/>
  <cols>
    <col min="1" max="1" width="5.42578125" customWidth="1"/>
    <col min="2" max="2" width="36" customWidth="1"/>
    <col min="3" max="21" width="5.28515625" customWidth="1"/>
  </cols>
  <sheetData>
    <row r="3" spans="2:20">
      <c r="B3" t="s">
        <v>216</v>
      </c>
    </row>
    <row r="4" spans="2:20">
      <c r="B4" t="s">
        <v>217</v>
      </c>
    </row>
    <row r="5" spans="2:20">
      <c r="C5" s="86" t="s">
        <v>129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</row>
    <row r="6" spans="2:20"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21.75" customHeight="1">
      <c r="B7" s="4" t="s">
        <v>0</v>
      </c>
      <c r="C7" s="15">
        <v>10</v>
      </c>
      <c r="D7" s="16">
        <v>9.5</v>
      </c>
      <c r="E7" s="16">
        <v>9</v>
      </c>
      <c r="F7" s="16">
        <v>8.5</v>
      </c>
      <c r="G7" s="16">
        <v>8</v>
      </c>
      <c r="H7" s="16">
        <v>7.5</v>
      </c>
      <c r="I7" s="16">
        <v>7</v>
      </c>
      <c r="J7" s="16">
        <v>6.5</v>
      </c>
      <c r="K7" s="16">
        <v>6</v>
      </c>
      <c r="L7" s="16">
        <v>5.5</v>
      </c>
      <c r="M7" s="16">
        <v>5</v>
      </c>
      <c r="N7" s="16">
        <v>4.5</v>
      </c>
      <c r="O7" s="16">
        <v>4</v>
      </c>
      <c r="P7" s="16">
        <v>3.5</v>
      </c>
      <c r="Q7" s="16">
        <v>3</v>
      </c>
      <c r="R7" s="16">
        <v>2.5</v>
      </c>
      <c r="S7" s="16">
        <v>2</v>
      </c>
      <c r="T7" s="16">
        <v>1</v>
      </c>
    </row>
    <row r="8" spans="2:20" ht="22.5" customHeight="1">
      <c r="B8" s="4" t="s">
        <v>11</v>
      </c>
      <c r="C8" s="89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</row>
    <row r="9" spans="2:20" ht="45" customHeight="1">
      <c r="B9" s="5" t="s">
        <v>123</v>
      </c>
      <c r="C9" s="18">
        <v>8</v>
      </c>
      <c r="D9" s="17">
        <v>8.1999999999999993</v>
      </c>
      <c r="E9" s="17">
        <v>8.4</v>
      </c>
      <c r="F9" s="17">
        <v>8.6</v>
      </c>
      <c r="G9" s="17">
        <v>8.8000000000000007</v>
      </c>
      <c r="H9" s="17">
        <v>9</v>
      </c>
      <c r="I9" s="17">
        <v>9.1999999999999993</v>
      </c>
      <c r="J9" s="17">
        <v>9.4</v>
      </c>
      <c r="K9" s="17">
        <v>9.8000000000000007</v>
      </c>
      <c r="L9" s="17">
        <v>10</v>
      </c>
      <c r="M9" s="17">
        <v>10.199999999999999</v>
      </c>
      <c r="N9" s="17">
        <v>10.4</v>
      </c>
      <c r="O9" s="17">
        <v>10.5</v>
      </c>
      <c r="P9" s="17">
        <v>10.8</v>
      </c>
      <c r="Q9" s="17">
        <v>11</v>
      </c>
      <c r="R9" s="17">
        <v>12</v>
      </c>
      <c r="S9" s="17">
        <v>13</v>
      </c>
      <c r="T9" s="17">
        <v>14</v>
      </c>
    </row>
    <row r="10" spans="2:20" ht="45" customHeight="1">
      <c r="B10" s="5" t="s">
        <v>34</v>
      </c>
      <c r="C10" s="11">
        <v>160</v>
      </c>
      <c r="D10" s="28">
        <v>150</v>
      </c>
      <c r="E10" s="28">
        <v>140</v>
      </c>
      <c r="F10" s="28">
        <v>130</v>
      </c>
      <c r="G10" s="28">
        <v>120</v>
      </c>
      <c r="H10" s="28">
        <v>115</v>
      </c>
      <c r="I10" s="28">
        <v>110</v>
      </c>
      <c r="J10" s="28">
        <v>105</v>
      </c>
      <c r="K10" s="28">
        <v>100</v>
      </c>
      <c r="L10" s="28">
        <v>95</v>
      </c>
      <c r="M10" s="28">
        <v>90</v>
      </c>
      <c r="N10" s="28">
        <v>85</v>
      </c>
      <c r="O10" s="28">
        <v>80</v>
      </c>
      <c r="P10" s="28">
        <v>75</v>
      </c>
      <c r="Q10" s="28">
        <v>70</v>
      </c>
      <c r="R10" s="28">
        <v>65</v>
      </c>
      <c r="S10" s="28">
        <v>60</v>
      </c>
      <c r="T10" s="28">
        <v>50</v>
      </c>
    </row>
    <row r="11" spans="2:20" ht="45" customHeight="1">
      <c r="B11" s="5" t="s">
        <v>130</v>
      </c>
      <c r="C11" s="11">
        <v>44</v>
      </c>
      <c r="D11" s="28">
        <v>42</v>
      </c>
      <c r="E11" s="28">
        <v>40</v>
      </c>
      <c r="F11" s="28">
        <v>38</v>
      </c>
      <c r="G11" s="28">
        <v>36</v>
      </c>
      <c r="H11" s="28">
        <v>34</v>
      </c>
      <c r="I11" s="28">
        <v>32</v>
      </c>
      <c r="J11" s="28">
        <v>30</v>
      </c>
      <c r="K11" s="28">
        <v>28</v>
      </c>
      <c r="L11" s="28">
        <v>26</v>
      </c>
      <c r="M11" s="28">
        <v>24</v>
      </c>
      <c r="N11" s="28">
        <v>22</v>
      </c>
      <c r="O11" s="28">
        <v>20</v>
      </c>
      <c r="P11" s="28">
        <v>18</v>
      </c>
      <c r="Q11" s="28">
        <v>16</v>
      </c>
      <c r="R11" s="28">
        <v>14</v>
      </c>
      <c r="S11" s="28">
        <v>12</v>
      </c>
      <c r="T11" s="28">
        <v>10</v>
      </c>
    </row>
    <row r="12" spans="2:20" ht="45" customHeight="1">
      <c r="B12" s="5" t="s">
        <v>124</v>
      </c>
      <c r="C12" s="11">
        <v>30</v>
      </c>
      <c r="D12" s="28">
        <v>28</v>
      </c>
      <c r="E12" s="28">
        <v>26</v>
      </c>
      <c r="F12" s="28">
        <v>24</v>
      </c>
      <c r="G12" s="28">
        <v>22</v>
      </c>
      <c r="H12" s="28">
        <v>20</v>
      </c>
      <c r="I12" s="28">
        <v>18</v>
      </c>
      <c r="J12" s="28">
        <v>16</v>
      </c>
      <c r="K12" s="28">
        <v>14</v>
      </c>
      <c r="L12" s="28">
        <v>12</v>
      </c>
      <c r="M12" s="28">
        <v>10</v>
      </c>
      <c r="N12" s="28">
        <v>9</v>
      </c>
      <c r="O12" s="28">
        <v>8</v>
      </c>
      <c r="P12" s="28">
        <v>7</v>
      </c>
      <c r="Q12" s="28">
        <v>6</v>
      </c>
      <c r="R12" s="28">
        <v>5</v>
      </c>
      <c r="S12" s="28">
        <v>4</v>
      </c>
      <c r="T12" s="28">
        <v>3</v>
      </c>
    </row>
    <row r="13" spans="2:20" ht="45" customHeight="1">
      <c r="B13" s="5" t="s">
        <v>125</v>
      </c>
      <c r="C13" s="11">
        <v>60</v>
      </c>
      <c r="D13" s="28">
        <v>55</v>
      </c>
      <c r="E13" s="28">
        <v>50</v>
      </c>
      <c r="F13" s="28">
        <v>45</v>
      </c>
      <c r="G13" s="28">
        <v>40</v>
      </c>
      <c r="H13" s="28">
        <v>35</v>
      </c>
      <c r="I13" s="28">
        <v>30</v>
      </c>
      <c r="J13" s="28">
        <v>25</v>
      </c>
      <c r="K13" s="28">
        <v>20</v>
      </c>
      <c r="L13" s="28">
        <v>18</v>
      </c>
      <c r="M13" s="28">
        <v>16</v>
      </c>
      <c r="N13" s="28">
        <v>14</v>
      </c>
      <c r="O13" s="28">
        <v>12</v>
      </c>
      <c r="P13" s="28">
        <v>10</v>
      </c>
      <c r="Q13" s="28">
        <v>8</v>
      </c>
      <c r="R13" s="28">
        <v>6</v>
      </c>
      <c r="S13" s="28">
        <v>4</v>
      </c>
      <c r="T13" s="28">
        <v>2</v>
      </c>
    </row>
    <row r="14" spans="2:20" ht="45" customHeight="1">
      <c r="B14" s="5" t="s">
        <v>126</v>
      </c>
      <c r="C14" s="38">
        <v>20</v>
      </c>
      <c r="D14" s="39">
        <v>19</v>
      </c>
      <c r="E14" s="39">
        <v>18</v>
      </c>
      <c r="F14" s="39">
        <v>17</v>
      </c>
      <c r="G14" s="39">
        <v>16</v>
      </c>
      <c r="H14" s="39">
        <v>15</v>
      </c>
      <c r="I14" s="39">
        <v>14</v>
      </c>
      <c r="J14" s="39">
        <v>13</v>
      </c>
      <c r="K14" s="39">
        <v>12</v>
      </c>
      <c r="L14" s="39">
        <v>11</v>
      </c>
      <c r="M14" s="40">
        <v>10</v>
      </c>
      <c r="N14" s="40">
        <v>9</v>
      </c>
      <c r="O14" s="40">
        <v>8</v>
      </c>
      <c r="P14" s="40">
        <v>7</v>
      </c>
      <c r="Q14" s="40">
        <v>6</v>
      </c>
      <c r="R14" s="40">
        <v>5</v>
      </c>
      <c r="S14" s="40">
        <v>4</v>
      </c>
      <c r="T14" s="40">
        <v>2</v>
      </c>
    </row>
    <row r="15" spans="2:20" ht="45" customHeight="1">
      <c r="B15" s="41" t="s">
        <v>127</v>
      </c>
      <c r="C15" s="91" t="s">
        <v>128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3"/>
    </row>
    <row r="16" spans="2:20">
      <c r="B16" s="3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2:12">
      <c r="B17" s="3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2:12">
      <c r="B18" s="3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2:12">
      <c r="B19" s="3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2:12">
      <c r="B20" s="3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2:12">
      <c r="B21" s="3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2:12">
      <c r="B22" s="3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2:12">
      <c r="B23" s="3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2:12">
      <c r="B24" s="3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2:12">
      <c r="B25" s="3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2:12">
      <c r="B26" s="3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2:12">
      <c r="B27" s="3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2:12">
      <c r="B28" s="3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2:12">
      <c r="B29" s="3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2:12">
      <c r="B30" s="3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2:12">
      <c r="B31" s="3"/>
      <c r="C31" s="29"/>
      <c r="D31" s="29"/>
      <c r="E31" s="29"/>
      <c r="F31" s="29"/>
      <c r="G31" s="29"/>
      <c r="H31" s="29"/>
      <c r="I31" s="29"/>
      <c r="J31" s="29"/>
      <c r="K31" s="29"/>
      <c r="L31" s="29"/>
    </row>
  </sheetData>
  <mergeCells count="3">
    <mergeCell ref="C5:T5"/>
    <mergeCell ref="C8:T8"/>
    <mergeCell ref="C15:T15"/>
  </mergeCells>
  <pageMargins left="0.23622047244094491" right="0.23622047244094491" top="0.15748031496062992" bottom="0.15748031496062992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8"/>
  <sheetViews>
    <sheetView workbookViewId="0">
      <selection sqref="A1:A2"/>
    </sheetView>
  </sheetViews>
  <sheetFormatPr defaultRowHeight="15"/>
  <cols>
    <col min="1" max="1" width="36" customWidth="1"/>
    <col min="2" max="21" width="5.28515625" customWidth="1"/>
  </cols>
  <sheetData>
    <row r="1" spans="1:21">
      <c r="A1" t="s">
        <v>216</v>
      </c>
    </row>
    <row r="2" spans="1:21">
      <c r="A2" t="s">
        <v>217</v>
      </c>
    </row>
    <row r="3" spans="1:21">
      <c r="B3" s="86" t="s">
        <v>67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</row>
    <row r="4" spans="1:21">
      <c r="B4" s="1"/>
      <c r="C4" s="1"/>
      <c r="D4" s="1"/>
      <c r="E4" s="1"/>
      <c r="F4" s="1"/>
      <c r="G4" s="1"/>
      <c r="H4" s="1"/>
      <c r="I4" s="1"/>
      <c r="J4" s="1"/>
      <c r="K4" s="1"/>
    </row>
    <row r="5" spans="1:21">
      <c r="A5" s="4" t="s">
        <v>0</v>
      </c>
      <c r="B5" s="15">
        <v>10</v>
      </c>
      <c r="C5" s="16">
        <v>9.5</v>
      </c>
      <c r="D5" s="16">
        <v>9</v>
      </c>
      <c r="E5" s="16">
        <v>8.5</v>
      </c>
      <c r="F5" s="16">
        <v>8</v>
      </c>
      <c r="G5" s="16">
        <v>7.5</v>
      </c>
      <c r="H5" s="16">
        <v>7</v>
      </c>
      <c r="I5" s="16">
        <v>6.5</v>
      </c>
      <c r="J5" s="16">
        <v>6</v>
      </c>
      <c r="K5" s="16">
        <v>5.5</v>
      </c>
      <c r="L5" s="16">
        <v>5</v>
      </c>
      <c r="M5" s="16">
        <v>4.5</v>
      </c>
      <c r="N5" s="16">
        <v>4</v>
      </c>
      <c r="O5" s="16">
        <v>3.5</v>
      </c>
      <c r="P5" s="16">
        <v>3</v>
      </c>
      <c r="Q5" s="16">
        <v>2.5</v>
      </c>
      <c r="R5" s="16">
        <v>2</v>
      </c>
      <c r="S5" s="16">
        <v>1.5</v>
      </c>
      <c r="T5" s="16">
        <v>1</v>
      </c>
      <c r="U5" s="16">
        <v>0.5</v>
      </c>
    </row>
    <row r="6" spans="1:21" ht="22.5" customHeight="1">
      <c r="A6" s="4" t="s">
        <v>11</v>
      </c>
      <c r="B6" s="89" t="s">
        <v>55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</row>
    <row r="7" spans="1:21">
      <c r="A7" s="5" t="s">
        <v>33</v>
      </c>
      <c r="B7" s="11">
        <v>3.3</v>
      </c>
      <c r="C7" s="6">
        <v>3.4</v>
      </c>
      <c r="D7" s="6">
        <v>3.5</v>
      </c>
      <c r="E7" s="6">
        <v>3.6</v>
      </c>
      <c r="F7" s="6">
        <v>3.7</v>
      </c>
      <c r="G7" s="6">
        <v>3.8</v>
      </c>
      <c r="H7" s="6">
        <v>3.9</v>
      </c>
      <c r="I7" s="17">
        <v>4</v>
      </c>
      <c r="J7" s="17">
        <v>4.0999999999999996</v>
      </c>
      <c r="K7" s="17">
        <v>4.2</v>
      </c>
      <c r="L7" s="17">
        <v>4.3</v>
      </c>
      <c r="M7" s="17">
        <v>4.4000000000000004</v>
      </c>
      <c r="N7" s="17">
        <v>4.5</v>
      </c>
      <c r="O7" s="17">
        <v>4.5999999999999996</v>
      </c>
      <c r="P7" s="17">
        <v>4.7</v>
      </c>
      <c r="Q7" s="17">
        <v>4.8</v>
      </c>
      <c r="R7" s="17">
        <v>4.9000000000000004</v>
      </c>
      <c r="S7" s="17">
        <v>5</v>
      </c>
      <c r="T7" s="17">
        <v>5.0999999999999996</v>
      </c>
      <c r="U7" s="17">
        <v>5.2</v>
      </c>
    </row>
    <row r="8" spans="1:21" ht="28.5">
      <c r="A8" s="5" t="s">
        <v>56</v>
      </c>
      <c r="B8" s="11">
        <v>6.2</v>
      </c>
      <c r="C8" s="6">
        <v>6.5</v>
      </c>
      <c r="D8" s="6">
        <v>6.8</v>
      </c>
      <c r="E8" s="6">
        <v>7.1</v>
      </c>
      <c r="F8" s="6">
        <v>7.4</v>
      </c>
      <c r="G8" s="6">
        <v>7.7</v>
      </c>
      <c r="H8" s="17">
        <v>8</v>
      </c>
      <c r="I8" s="17">
        <v>8.3000000000000007</v>
      </c>
      <c r="J8" s="17">
        <v>8.6</v>
      </c>
      <c r="K8" s="17">
        <v>8.9</v>
      </c>
      <c r="L8" s="17">
        <v>9.1999999999999993</v>
      </c>
      <c r="M8" s="17">
        <v>9.5</v>
      </c>
      <c r="N8" s="17">
        <v>9.8000000000000007</v>
      </c>
      <c r="O8" s="17">
        <v>10.1</v>
      </c>
      <c r="P8" s="17">
        <v>10.4</v>
      </c>
      <c r="Q8" s="17">
        <v>10.7</v>
      </c>
      <c r="R8" s="17">
        <v>11</v>
      </c>
      <c r="S8" s="17">
        <v>11.4</v>
      </c>
      <c r="T8" s="17">
        <v>11.7</v>
      </c>
      <c r="U8" s="17">
        <v>12</v>
      </c>
    </row>
    <row r="9" spans="1:21" ht="22.5" customHeight="1">
      <c r="A9" s="5"/>
      <c r="B9" s="89" t="s">
        <v>52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</row>
    <row r="10" spans="1:21">
      <c r="A10" s="5" t="s">
        <v>53</v>
      </c>
      <c r="B10" s="11">
        <v>215</v>
      </c>
      <c r="C10" s="6">
        <v>210</v>
      </c>
      <c r="D10" s="6">
        <v>205</v>
      </c>
      <c r="E10" s="6">
        <v>200</v>
      </c>
      <c r="F10" s="6">
        <v>195</v>
      </c>
      <c r="G10" s="6">
        <v>190</v>
      </c>
      <c r="H10" s="6">
        <v>185</v>
      </c>
      <c r="I10" s="6">
        <v>180</v>
      </c>
      <c r="J10" s="6">
        <v>175</v>
      </c>
      <c r="K10" s="6">
        <v>170</v>
      </c>
      <c r="L10" s="6">
        <v>165</v>
      </c>
      <c r="M10" s="6">
        <v>160</v>
      </c>
      <c r="N10" s="6">
        <v>155</v>
      </c>
      <c r="O10" s="6">
        <v>150</v>
      </c>
      <c r="P10" s="6">
        <v>145</v>
      </c>
      <c r="Q10" s="6">
        <v>140</v>
      </c>
      <c r="R10" s="6">
        <v>135</v>
      </c>
      <c r="S10" s="6">
        <v>130</v>
      </c>
      <c r="T10" s="6">
        <v>125</v>
      </c>
      <c r="U10" s="6">
        <v>120</v>
      </c>
    </row>
    <row r="11" spans="1:21" ht="28.5">
      <c r="A11" s="5" t="s">
        <v>54</v>
      </c>
      <c r="B11" s="11">
        <v>20</v>
      </c>
      <c r="C11" s="6">
        <v>19</v>
      </c>
      <c r="D11" s="6">
        <v>18</v>
      </c>
      <c r="E11" s="6">
        <v>17</v>
      </c>
      <c r="F11" s="6">
        <v>16</v>
      </c>
      <c r="G11" s="6">
        <v>15</v>
      </c>
      <c r="H11" s="6">
        <v>14</v>
      </c>
      <c r="I11" s="6">
        <v>13</v>
      </c>
      <c r="J11" s="6">
        <v>12</v>
      </c>
      <c r="K11" s="6">
        <v>11</v>
      </c>
      <c r="L11" s="6">
        <v>10</v>
      </c>
      <c r="M11" s="6">
        <v>9</v>
      </c>
      <c r="N11" s="6">
        <v>8</v>
      </c>
      <c r="O11" s="6">
        <v>7</v>
      </c>
      <c r="P11" s="6">
        <v>6</v>
      </c>
      <c r="Q11" s="6">
        <v>5</v>
      </c>
      <c r="R11" s="6">
        <v>4</v>
      </c>
      <c r="S11" s="6">
        <v>3</v>
      </c>
      <c r="T11" s="6">
        <v>2</v>
      </c>
      <c r="U11" s="6">
        <v>1</v>
      </c>
    </row>
    <row r="12" spans="1:21" ht="34.5" customHeight="1">
      <c r="A12" s="5" t="s">
        <v>57</v>
      </c>
      <c r="B12" s="11">
        <v>15</v>
      </c>
      <c r="C12" s="6"/>
      <c r="D12" s="6">
        <v>14</v>
      </c>
      <c r="E12" s="6"/>
      <c r="F12" s="6">
        <v>13</v>
      </c>
      <c r="G12" s="6"/>
      <c r="H12" s="6">
        <v>12</v>
      </c>
      <c r="I12" s="6"/>
      <c r="J12" s="6">
        <v>11</v>
      </c>
      <c r="K12" s="6">
        <v>10</v>
      </c>
      <c r="L12" s="6">
        <v>9</v>
      </c>
      <c r="M12" s="6">
        <v>8</v>
      </c>
      <c r="N12" s="6">
        <v>7</v>
      </c>
      <c r="O12" s="6">
        <v>6</v>
      </c>
      <c r="P12" s="6">
        <v>5</v>
      </c>
      <c r="Q12" s="6">
        <v>4</v>
      </c>
      <c r="R12" s="6">
        <v>3</v>
      </c>
      <c r="S12" s="6">
        <v>2</v>
      </c>
      <c r="T12" s="6">
        <v>1</v>
      </c>
      <c r="U12" s="6"/>
    </row>
    <row r="13" spans="1:21" ht="22.5" customHeight="1">
      <c r="A13" s="14"/>
      <c r="B13" s="89" t="s">
        <v>58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</row>
    <row r="14" spans="1:21" ht="30" customHeight="1">
      <c r="A14" s="7" t="s">
        <v>59</v>
      </c>
      <c r="B14" s="13">
        <v>44</v>
      </c>
      <c r="C14" s="9">
        <v>42</v>
      </c>
      <c r="D14" s="9">
        <v>40</v>
      </c>
      <c r="E14" s="9">
        <v>38</v>
      </c>
      <c r="F14" s="9">
        <v>36</v>
      </c>
      <c r="G14" s="9">
        <v>33</v>
      </c>
      <c r="H14" s="9">
        <v>30</v>
      </c>
      <c r="I14" s="9">
        <v>27</v>
      </c>
      <c r="J14" s="9">
        <v>24</v>
      </c>
      <c r="K14" s="9">
        <v>22</v>
      </c>
      <c r="L14" s="6">
        <v>17</v>
      </c>
      <c r="M14" s="6">
        <v>14</v>
      </c>
      <c r="N14" s="6">
        <v>11</v>
      </c>
      <c r="O14" s="6">
        <v>8</v>
      </c>
      <c r="P14" s="6">
        <v>6</v>
      </c>
      <c r="Q14" s="6">
        <v>5</v>
      </c>
      <c r="R14" s="6">
        <v>4</v>
      </c>
      <c r="S14" s="6">
        <v>3</v>
      </c>
      <c r="T14" s="6">
        <v>2</v>
      </c>
      <c r="U14" s="6">
        <v>1</v>
      </c>
    </row>
    <row r="15" spans="1:21" ht="17.25" customHeight="1">
      <c r="A15" s="7" t="s">
        <v>60</v>
      </c>
      <c r="B15" s="13">
        <v>100</v>
      </c>
      <c r="C15" s="9">
        <v>95</v>
      </c>
      <c r="D15" s="9">
        <v>90</v>
      </c>
      <c r="E15" s="9">
        <v>85</v>
      </c>
      <c r="F15" s="9">
        <v>80</v>
      </c>
      <c r="G15" s="9">
        <v>75</v>
      </c>
      <c r="H15" s="9">
        <v>70</v>
      </c>
      <c r="I15" s="9">
        <v>65</v>
      </c>
      <c r="J15" s="9">
        <v>60</v>
      </c>
      <c r="K15" s="9">
        <v>55</v>
      </c>
      <c r="L15" s="6">
        <v>50</v>
      </c>
      <c r="M15" s="6">
        <v>45</v>
      </c>
      <c r="N15" s="6">
        <v>40</v>
      </c>
      <c r="O15" s="6">
        <v>35</v>
      </c>
      <c r="P15" s="6">
        <v>30</v>
      </c>
      <c r="Q15" s="6">
        <v>25</v>
      </c>
      <c r="R15" s="6">
        <v>20</v>
      </c>
      <c r="S15" s="6">
        <v>15</v>
      </c>
      <c r="T15" s="6">
        <v>10</v>
      </c>
      <c r="U15" s="6">
        <v>5</v>
      </c>
    </row>
    <row r="16" spans="1:21" ht="31.5" customHeight="1">
      <c r="A16" s="7" t="s">
        <v>61</v>
      </c>
      <c r="B16" s="13">
        <v>26</v>
      </c>
      <c r="C16" s="9">
        <v>24</v>
      </c>
      <c r="D16" s="9">
        <v>22</v>
      </c>
      <c r="E16" s="9">
        <v>20</v>
      </c>
      <c r="F16" s="9">
        <v>19</v>
      </c>
      <c r="G16" s="9">
        <v>18</v>
      </c>
      <c r="H16" s="9">
        <v>17</v>
      </c>
      <c r="I16" s="9">
        <v>16</v>
      </c>
      <c r="J16" s="9">
        <v>15</v>
      </c>
      <c r="K16" s="9">
        <v>14</v>
      </c>
      <c r="L16" s="6">
        <v>13</v>
      </c>
      <c r="M16" s="6">
        <v>12</v>
      </c>
      <c r="N16" s="6">
        <v>11</v>
      </c>
      <c r="O16" s="6">
        <v>10</v>
      </c>
      <c r="P16" s="6">
        <v>8</v>
      </c>
      <c r="Q16" s="6">
        <v>6</v>
      </c>
      <c r="R16" s="6">
        <v>4</v>
      </c>
      <c r="S16" s="6">
        <v>3</v>
      </c>
      <c r="T16" s="6">
        <v>2</v>
      </c>
      <c r="U16" s="6">
        <v>1</v>
      </c>
    </row>
    <row r="17" spans="1:21" ht="30" customHeight="1">
      <c r="A17" s="7" t="s">
        <v>62</v>
      </c>
      <c r="B17" s="13">
        <v>30</v>
      </c>
      <c r="C17" s="9">
        <v>29</v>
      </c>
      <c r="D17" s="9">
        <v>28</v>
      </c>
      <c r="E17" s="9">
        <v>26</v>
      </c>
      <c r="F17" s="9">
        <v>24</v>
      </c>
      <c r="G17" s="9">
        <v>22</v>
      </c>
      <c r="H17" s="9">
        <v>20</v>
      </c>
      <c r="I17" s="9">
        <v>18</v>
      </c>
      <c r="J17" s="9">
        <v>16</v>
      </c>
      <c r="K17" s="9">
        <v>14</v>
      </c>
      <c r="L17" s="6">
        <v>12</v>
      </c>
      <c r="M17" s="6">
        <v>10</v>
      </c>
      <c r="N17" s="6">
        <v>9</v>
      </c>
      <c r="O17" s="6">
        <v>8</v>
      </c>
      <c r="P17" s="6">
        <v>6</v>
      </c>
      <c r="Q17" s="6">
        <v>5</v>
      </c>
      <c r="R17" s="6">
        <v>4</v>
      </c>
      <c r="S17" s="6">
        <v>3</v>
      </c>
      <c r="T17" s="6">
        <v>2</v>
      </c>
      <c r="U17" s="6">
        <v>1</v>
      </c>
    </row>
    <row r="18" spans="1:21" ht="22.5" customHeight="1">
      <c r="A18" s="7"/>
      <c r="B18" s="89" t="s">
        <v>29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</row>
    <row r="19" spans="1:21" ht="42" customHeight="1">
      <c r="A19" s="5" t="s">
        <v>63</v>
      </c>
      <c r="B19" s="13">
        <v>24</v>
      </c>
      <c r="C19" s="9">
        <v>23</v>
      </c>
      <c r="D19" s="9">
        <v>22</v>
      </c>
      <c r="E19" s="9">
        <v>21.5</v>
      </c>
      <c r="F19" s="9">
        <v>21</v>
      </c>
      <c r="G19" s="9">
        <v>20.5</v>
      </c>
      <c r="H19" s="9">
        <v>20</v>
      </c>
      <c r="I19" s="9">
        <v>19.5</v>
      </c>
      <c r="J19" s="9">
        <v>19</v>
      </c>
      <c r="K19" s="9">
        <v>18.5</v>
      </c>
      <c r="L19" s="6">
        <v>18</v>
      </c>
      <c r="M19" s="6">
        <v>17.5</v>
      </c>
      <c r="N19" s="6">
        <v>17</v>
      </c>
      <c r="O19" s="6">
        <v>16.5</v>
      </c>
      <c r="P19" s="6">
        <v>16</v>
      </c>
      <c r="Q19" s="6">
        <v>15.5</v>
      </c>
      <c r="R19" s="6">
        <v>15</v>
      </c>
      <c r="S19" s="6">
        <v>14</v>
      </c>
      <c r="T19" s="6">
        <v>13</v>
      </c>
      <c r="U19" s="6">
        <v>12</v>
      </c>
    </row>
    <row r="20" spans="1:21" ht="32.25" customHeight="1">
      <c r="A20" s="7" t="s">
        <v>64</v>
      </c>
      <c r="B20" s="13">
        <v>15</v>
      </c>
      <c r="C20" s="9">
        <v>14</v>
      </c>
      <c r="D20" s="9">
        <v>13</v>
      </c>
      <c r="E20" s="9">
        <v>12</v>
      </c>
      <c r="F20" s="9">
        <v>11</v>
      </c>
      <c r="G20" s="9">
        <v>10</v>
      </c>
      <c r="H20" s="9">
        <v>9</v>
      </c>
      <c r="I20" s="9">
        <v>8</v>
      </c>
      <c r="J20" s="9">
        <v>7</v>
      </c>
      <c r="K20" s="9">
        <v>6</v>
      </c>
      <c r="L20" s="6">
        <v>5</v>
      </c>
      <c r="M20" s="6"/>
      <c r="N20" s="6">
        <v>4</v>
      </c>
      <c r="O20" s="6"/>
      <c r="P20" s="6">
        <v>3</v>
      </c>
      <c r="Q20" s="6"/>
      <c r="R20" s="6">
        <v>2</v>
      </c>
      <c r="S20" s="6"/>
      <c r="T20" s="6">
        <v>1</v>
      </c>
      <c r="U20" s="6"/>
    </row>
    <row r="21" spans="1:21" ht="22.5" customHeight="1">
      <c r="A21" s="7"/>
      <c r="B21" s="89" t="s">
        <v>65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</row>
    <row r="22" spans="1:21" ht="72">
      <c r="A22" s="7" t="s">
        <v>66</v>
      </c>
      <c r="B22" s="18">
        <v>0</v>
      </c>
      <c r="C22" s="17">
        <v>0.3</v>
      </c>
      <c r="D22" s="17">
        <v>0.5</v>
      </c>
      <c r="E22" s="17">
        <v>0.8</v>
      </c>
      <c r="F22" s="17">
        <v>1</v>
      </c>
      <c r="G22" s="17">
        <v>1.3</v>
      </c>
      <c r="H22" s="17">
        <v>1.5</v>
      </c>
      <c r="I22" s="17">
        <v>1.8</v>
      </c>
      <c r="J22" s="17">
        <v>2</v>
      </c>
      <c r="K22" s="17">
        <v>2.2999999999999998</v>
      </c>
      <c r="L22" s="17">
        <v>2.5</v>
      </c>
      <c r="M22" s="17">
        <v>2.8</v>
      </c>
      <c r="N22" s="17">
        <v>3</v>
      </c>
      <c r="O22" s="17">
        <v>3.3</v>
      </c>
      <c r="P22" s="17">
        <v>3.5</v>
      </c>
      <c r="Q22" s="17">
        <v>3.8</v>
      </c>
      <c r="R22" s="17">
        <v>4</v>
      </c>
      <c r="S22" s="17">
        <v>4.3</v>
      </c>
      <c r="T22" s="17">
        <v>4.5</v>
      </c>
      <c r="U22" s="17">
        <v>5</v>
      </c>
    </row>
    <row r="23" spans="1:21">
      <c r="A23" s="3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21">
      <c r="A24" s="3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21">
      <c r="A25" s="3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21">
      <c r="A26" s="3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21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21">
      <c r="A28" s="3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21">
      <c r="A29" s="3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21">
      <c r="A30" s="3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21">
      <c r="A31" s="3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21">
      <c r="A32" s="3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>
      <c r="A33" s="3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>
      <c r="A34" s="3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>
      <c r="A35" s="3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>
      <c r="A36" s="3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</row>
  </sheetData>
  <mergeCells count="6">
    <mergeCell ref="B21:U21"/>
    <mergeCell ref="B3:U3"/>
    <mergeCell ref="B6:U6"/>
    <mergeCell ref="B9:U9"/>
    <mergeCell ref="B13:U13"/>
    <mergeCell ref="B18:U18"/>
  </mergeCells>
  <pageMargins left="0.23622047244094491" right="0.23622047244094491" top="0.15748031496062992" bottom="0.15748031496062992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T31"/>
  <sheetViews>
    <sheetView workbookViewId="0">
      <selection activeCell="B3" sqref="B3:B4"/>
    </sheetView>
  </sheetViews>
  <sheetFormatPr defaultRowHeight="15"/>
  <cols>
    <col min="1" max="1" width="5.42578125" customWidth="1"/>
    <col min="2" max="2" width="36" customWidth="1"/>
    <col min="3" max="21" width="5.28515625" customWidth="1"/>
  </cols>
  <sheetData>
    <row r="3" spans="2:20">
      <c r="B3" t="s">
        <v>216</v>
      </c>
    </row>
    <row r="4" spans="2:20">
      <c r="B4" t="s">
        <v>217</v>
      </c>
    </row>
    <row r="5" spans="2:20">
      <c r="C5" s="86" t="s">
        <v>122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</row>
    <row r="6" spans="2:20"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2:20" ht="21.75" customHeight="1">
      <c r="B7" s="4" t="s">
        <v>0</v>
      </c>
      <c r="C7" s="15">
        <v>10</v>
      </c>
      <c r="D7" s="16">
        <v>9.5</v>
      </c>
      <c r="E7" s="16">
        <v>9</v>
      </c>
      <c r="F7" s="16">
        <v>8.5</v>
      </c>
      <c r="G7" s="16">
        <v>8</v>
      </c>
      <c r="H7" s="16">
        <v>7.5</v>
      </c>
      <c r="I7" s="16">
        <v>7</v>
      </c>
      <c r="J7" s="16">
        <v>6.5</v>
      </c>
      <c r="K7" s="16">
        <v>6</v>
      </c>
      <c r="L7" s="16">
        <v>5.5</v>
      </c>
      <c r="M7" s="16">
        <v>5</v>
      </c>
      <c r="N7" s="16">
        <v>4.5</v>
      </c>
      <c r="O7" s="16">
        <v>4</v>
      </c>
      <c r="P7" s="16">
        <v>3.5</v>
      </c>
      <c r="Q7" s="16">
        <v>3</v>
      </c>
      <c r="R7" s="16">
        <v>2.5</v>
      </c>
      <c r="S7" s="16">
        <v>2</v>
      </c>
      <c r="T7" s="16">
        <v>1</v>
      </c>
    </row>
    <row r="8" spans="2:20" ht="22.5" customHeight="1">
      <c r="B8" s="4" t="s">
        <v>11</v>
      </c>
      <c r="C8" s="89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</row>
    <row r="9" spans="2:20" ht="43.5" customHeight="1">
      <c r="B9" s="5" t="s">
        <v>123</v>
      </c>
      <c r="C9" s="18">
        <v>8</v>
      </c>
      <c r="D9" s="17">
        <v>8.1999999999999993</v>
      </c>
      <c r="E9" s="17">
        <v>8.4</v>
      </c>
      <c r="F9" s="17">
        <v>8.6</v>
      </c>
      <c r="G9" s="17">
        <v>8.8000000000000007</v>
      </c>
      <c r="H9" s="17">
        <v>9</v>
      </c>
      <c r="I9" s="17">
        <v>9.1999999999999993</v>
      </c>
      <c r="J9" s="17">
        <v>9.4</v>
      </c>
      <c r="K9" s="17">
        <v>9.8000000000000007</v>
      </c>
      <c r="L9" s="17">
        <v>10</v>
      </c>
      <c r="M9" s="17">
        <v>10.199999999999999</v>
      </c>
      <c r="N9" s="17">
        <v>10.4</v>
      </c>
      <c r="O9" s="17">
        <v>10.5</v>
      </c>
      <c r="P9" s="17">
        <v>10.8</v>
      </c>
      <c r="Q9" s="17">
        <v>11</v>
      </c>
      <c r="R9" s="17">
        <v>12</v>
      </c>
      <c r="S9" s="17">
        <v>13</v>
      </c>
      <c r="T9" s="17">
        <v>14</v>
      </c>
    </row>
    <row r="10" spans="2:20" ht="43.5" customHeight="1">
      <c r="B10" s="5" t="s">
        <v>34</v>
      </c>
      <c r="C10" s="11">
        <v>160</v>
      </c>
      <c r="D10" s="28">
        <v>150</v>
      </c>
      <c r="E10" s="28">
        <v>140</v>
      </c>
      <c r="F10" s="28">
        <v>130</v>
      </c>
      <c r="G10" s="28">
        <v>120</v>
      </c>
      <c r="H10" s="28">
        <v>115</v>
      </c>
      <c r="I10" s="28">
        <v>110</v>
      </c>
      <c r="J10" s="28">
        <v>105</v>
      </c>
      <c r="K10" s="28">
        <v>100</v>
      </c>
      <c r="L10" s="28">
        <v>95</v>
      </c>
      <c r="M10" s="28">
        <v>90</v>
      </c>
      <c r="N10" s="28">
        <v>85</v>
      </c>
      <c r="O10" s="28">
        <v>80</v>
      </c>
      <c r="P10" s="28">
        <v>75</v>
      </c>
      <c r="Q10" s="28">
        <v>70</v>
      </c>
      <c r="R10" s="28">
        <v>65</v>
      </c>
      <c r="S10" s="28">
        <v>60</v>
      </c>
      <c r="T10" s="28">
        <v>50</v>
      </c>
    </row>
    <row r="11" spans="2:20" ht="43.5" customHeight="1">
      <c r="B11" s="5" t="s">
        <v>196</v>
      </c>
      <c r="C11" s="11">
        <v>44</v>
      </c>
      <c r="D11" s="28">
        <v>42</v>
      </c>
      <c r="E11" s="28">
        <v>40</v>
      </c>
      <c r="F11" s="28">
        <v>38</v>
      </c>
      <c r="G11" s="28">
        <v>36</v>
      </c>
      <c r="H11" s="28">
        <v>34</v>
      </c>
      <c r="I11" s="28">
        <v>32</v>
      </c>
      <c r="J11" s="28">
        <v>30</v>
      </c>
      <c r="K11" s="28">
        <v>28</v>
      </c>
      <c r="L11" s="28">
        <v>26</v>
      </c>
      <c r="M11" s="28">
        <v>24</v>
      </c>
      <c r="N11" s="28">
        <v>22</v>
      </c>
      <c r="O11" s="28">
        <v>20</v>
      </c>
      <c r="P11" s="28">
        <v>18</v>
      </c>
      <c r="Q11" s="28">
        <v>16</v>
      </c>
      <c r="R11" s="28">
        <v>14</v>
      </c>
      <c r="S11" s="28">
        <v>12</v>
      </c>
      <c r="T11" s="28">
        <v>10</v>
      </c>
    </row>
    <row r="12" spans="2:20" ht="43.5" customHeight="1">
      <c r="B12" s="5" t="s">
        <v>124</v>
      </c>
      <c r="C12" s="11">
        <v>30</v>
      </c>
      <c r="D12" s="28">
        <v>28</v>
      </c>
      <c r="E12" s="28">
        <v>26</v>
      </c>
      <c r="F12" s="28">
        <v>24</v>
      </c>
      <c r="G12" s="28">
        <v>22</v>
      </c>
      <c r="H12" s="28">
        <v>20</v>
      </c>
      <c r="I12" s="28">
        <v>18</v>
      </c>
      <c r="J12" s="28">
        <v>16</v>
      </c>
      <c r="K12" s="28">
        <v>14</v>
      </c>
      <c r="L12" s="28">
        <v>12</v>
      </c>
      <c r="M12" s="28">
        <v>10</v>
      </c>
      <c r="N12" s="28">
        <v>9</v>
      </c>
      <c r="O12" s="28">
        <v>8</v>
      </c>
      <c r="P12" s="28">
        <v>7</v>
      </c>
      <c r="Q12" s="28">
        <v>6</v>
      </c>
      <c r="R12" s="28">
        <v>5</v>
      </c>
      <c r="S12" s="28">
        <v>4</v>
      </c>
      <c r="T12" s="28">
        <v>3</v>
      </c>
    </row>
    <row r="13" spans="2:20" ht="43.5" customHeight="1">
      <c r="B13" s="5" t="s">
        <v>125</v>
      </c>
      <c r="C13" s="11">
        <v>60</v>
      </c>
      <c r="D13" s="28">
        <v>55</v>
      </c>
      <c r="E13" s="28">
        <v>50</v>
      </c>
      <c r="F13" s="28">
        <v>45</v>
      </c>
      <c r="G13" s="28">
        <v>40</v>
      </c>
      <c r="H13" s="28">
        <v>35</v>
      </c>
      <c r="I13" s="28">
        <v>30</v>
      </c>
      <c r="J13" s="28">
        <v>25</v>
      </c>
      <c r="K13" s="28">
        <v>20</v>
      </c>
      <c r="L13" s="28">
        <v>18</v>
      </c>
      <c r="M13" s="28">
        <v>16</v>
      </c>
      <c r="N13" s="28">
        <v>14</v>
      </c>
      <c r="O13" s="28">
        <v>12</v>
      </c>
      <c r="P13" s="28">
        <v>10</v>
      </c>
      <c r="Q13" s="28">
        <v>8</v>
      </c>
      <c r="R13" s="28">
        <v>6</v>
      </c>
      <c r="S13" s="28">
        <v>4</v>
      </c>
      <c r="T13" s="28">
        <v>2</v>
      </c>
    </row>
    <row r="14" spans="2:20" ht="43.5" customHeight="1">
      <c r="B14" s="5" t="s">
        <v>126</v>
      </c>
      <c r="C14" s="38">
        <v>20</v>
      </c>
      <c r="D14" s="39">
        <v>19</v>
      </c>
      <c r="E14" s="39">
        <v>18</v>
      </c>
      <c r="F14" s="39">
        <v>17</v>
      </c>
      <c r="G14" s="39">
        <v>16</v>
      </c>
      <c r="H14" s="39">
        <v>15</v>
      </c>
      <c r="I14" s="39">
        <v>14</v>
      </c>
      <c r="J14" s="39">
        <v>13</v>
      </c>
      <c r="K14" s="39">
        <v>12</v>
      </c>
      <c r="L14" s="39">
        <v>11</v>
      </c>
      <c r="M14" s="40">
        <v>10</v>
      </c>
      <c r="N14" s="40">
        <v>9</v>
      </c>
      <c r="O14" s="40">
        <v>8</v>
      </c>
      <c r="P14" s="40">
        <v>7</v>
      </c>
      <c r="Q14" s="40">
        <v>6</v>
      </c>
      <c r="R14" s="40">
        <v>5</v>
      </c>
      <c r="S14" s="40">
        <v>4</v>
      </c>
      <c r="T14" s="40">
        <v>2</v>
      </c>
    </row>
    <row r="15" spans="2:20" ht="43.5" customHeight="1">
      <c r="B15" s="37" t="s">
        <v>127</v>
      </c>
      <c r="C15" s="91" t="s">
        <v>128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3"/>
    </row>
    <row r="16" spans="2:20">
      <c r="B16" s="3"/>
      <c r="C16" s="29"/>
      <c r="D16" s="29"/>
      <c r="E16" s="29"/>
      <c r="F16" s="29"/>
      <c r="G16" s="29"/>
      <c r="H16" s="29"/>
      <c r="I16" s="29"/>
      <c r="J16" s="29"/>
      <c r="K16" s="29"/>
      <c r="L16" s="29"/>
    </row>
    <row r="17" spans="2:12">
      <c r="B17" s="3"/>
      <c r="C17" s="29"/>
      <c r="D17" s="29"/>
      <c r="E17" s="29"/>
      <c r="F17" s="29"/>
      <c r="G17" s="29"/>
      <c r="H17" s="29"/>
      <c r="I17" s="29"/>
      <c r="J17" s="29"/>
      <c r="K17" s="29"/>
      <c r="L17" s="29"/>
    </row>
    <row r="18" spans="2:12">
      <c r="B18" s="3"/>
      <c r="C18" s="29"/>
      <c r="D18" s="29"/>
      <c r="E18" s="29"/>
      <c r="F18" s="29"/>
      <c r="G18" s="29"/>
      <c r="H18" s="29"/>
      <c r="I18" s="29"/>
      <c r="J18" s="29"/>
      <c r="K18" s="29"/>
      <c r="L18" s="29"/>
    </row>
    <row r="19" spans="2:12">
      <c r="B19" s="3"/>
      <c r="C19" s="29"/>
      <c r="D19" s="29"/>
      <c r="E19" s="29"/>
      <c r="F19" s="29"/>
      <c r="G19" s="29"/>
      <c r="H19" s="29"/>
      <c r="I19" s="29"/>
      <c r="J19" s="29"/>
      <c r="K19" s="29"/>
      <c r="L19" s="29"/>
    </row>
    <row r="20" spans="2:12">
      <c r="B20" s="3"/>
      <c r="C20" s="29"/>
      <c r="D20" s="29"/>
      <c r="E20" s="29"/>
      <c r="F20" s="29"/>
      <c r="G20" s="29"/>
      <c r="H20" s="29"/>
      <c r="I20" s="29"/>
      <c r="J20" s="29"/>
      <c r="K20" s="29"/>
      <c r="L20" s="29"/>
    </row>
    <row r="21" spans="2:12">
      <c r="B21" s="3"/>
      <c r="C21" s="29"/>
      <c r="D21" s="29"/>
      <c r="E21" s="29"/>
      <c r="F21" s="29"/>
      <c r="G21" s="29"/>
      <c r="H21" s="29"/>
      <c r="I21" s="29"/>
      <c r="J21" s="29"/>
      <c r="K21" s="29"/>
      <c r="L21" s="29"/>
    </row>
    <row r="22" spans="2:12">
      <c r="B22" s="3"/>
      <c r="C22" s="29"/>
      <c r="D22" s="29"/>
      <c r="E22" s="29"/>
      <c r="F22" s="29"/>
      <c r="G22" s="29"/>
      <c r="H22" s="29"/>
      <c r="I22" s="29"/>
      <c r="J22" s="29"/>
      <c r="K22" s="29"/>
      <c r="L22" s="29"/>
    </row>
    <row r="23" spans="2:12">
      <c r="B23" s="3"/>
      <c r="C23" s="29"/>
      <c r="D23" s="29"/>
      <c r="E23" s="29"/>
      <c r="F23" s="29"/>
      <c r="G23" s="29"/>
      <c r="H23" s="29"/>
      <c r="I23" s="29"/>
      <c r="J23" s="29"/>
      <c r="K23" s="29"/>
      <c r="L23" s="29"/>
    </row>
    <row r="24" spans="2:12">
      <c r="B24" s="3"/>
      <c r="C24" s="29"/>
      <c r="D24" s="29"/>
      <c r="E24" s="29"/>
      <c r="F24" s="29"/>
      <c r="G24" s="29"/>
      <c r="H24" s="29"/>
      <c r="I24" s="29"/>
      <c r="J24" s="29"/>
      <c r="K24" s="29"/>
      <c r="L24" s="29"/>
    </row>
    <row r="25" spans="2:12">
      <c r="B25" s="3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spans="2:12">
      <c r="B26" s="3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2:12">
      <c r="B27" s="3"/>
      <c r="C27" s="29"/>
      <c r="D27" s="29"/>
      <c r="E27" s="29"/>
      <c r="F27" s="29"/>
      <c r="G27" s="29"/>
      <c r="H27" s="29"/>
      <c r="I27" s="29"/>
      <c r="J27" s="29"/>
      <c r="K27" s="29"/>
      <c r="L27" s="29"/>
    </row>
    <row r="28" spans="2:12">
      <c r="B28" s="3"/>
      <c r="C28" s="29"/>
      <c r="D28" s="29"/>
      <c r="E28" s="29"/>
      <c r="F28" s="29"/>
      <c r="G28" s="29"/>
      <c r="H28" s="29"/>
      <c r="I28" s="29"/>
      <c r="J28" s="29"/>
      <c r="K28" s="29"/>
      <c r="L28" s="29"/>
    </row>
    <row r="29" spans="2:12">
      <c r="B29" s="3"/>
      <c r="C29" s="29"/>
      <c r="D29" s="29"/>
      <c r="E29" s="29"/>
      <c r="F29" s="29"/>
      <c r="G29" s="29"/>
      <c r="H29" s="29"/>
      <c r="I29" s="29"/>
      <c r="J29" s="29"/>
      <c r="K29" s="29"/>
      <c r="L29" s="29"/>
    </row>
    <row r="30" spans="2:12">
      <c r="B30" s="3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2:12">
      <c r="B31" s="3"/>
      <c r="C31" s="29"/>
      <c r="D31" s="29"/>
      <c r="E31" s="29"/>
      <c r="F31" s="29"/>
      <c r="G31" s="29"/>
      <c r="H31" s="29"/>
      <c r="I31" s="29"/>
      <c r="J31" s="29"/>
      <c r="K31" s="29"/>
      <c r="L31" s="29"/>
    </row>
  </sheetData>
  <mergeCells count="3">
    <mergeCell ref="C15:T15"/>
    <mergeCell ref="C5:T5"/>
    <mergeCell ref="C8:T8"/>
  </mergeCells>
  <pageMargins left="0.23622047244094491" right="0.23622047244094491" top="0.15748031496062992" bottom="0.15748031496062992" header="0" footer="0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5"/>
  <sheetViews>
    <sheetView topLeftCell="A12" workbookViewId="0">
      <selection activeCell="D18" sqref="D17:D18"/>
    </sheetView>
  </sheetViews>
  <sheetFormatPr defaultRowHeight="15"/>
  <cols>
    <col min="1" max="1" width="3" customWidth="1"/>
    <col min="2" max="2" width="18.5703125" bestFit="1" customWidth="1"/>
    <col min="3" max="26" width="5" customWidth="1"/>
  </cols>
  <sheetData>
    <row r="1" spans="1:26">
      <c r="B1" t="s">
        <v>216</v>
      </c>
    </row>
    <row r="2" spans="1:26">
      <c r="B2" t="s">
        <v>217</v>
      </c>
    </row>
    <row r="3" spans="1:26">
      <c r="A3" s="95" t="s">
        <v>214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</row>
    <row r="4" spans="1:26">
      <c r="A4" s="24" t="s">
        <v>82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 t="s">
        <v>83</v>
      </c>
      <c r="Q4" s="24"/>
      <c r="R4" s="24"/>
      <c r="S4" s="24"/>
      <c r="T4" s="24"/>
      <c r="U4" s="24"/>
      <c r="V4" s="24"/>
    </row>
    <row r="5" spans="1:26" ht="123.75" customHeight="1">
      <c r="A5" s="96" t="s">
        <v>68</v>
      </c>
      <c r="B5" s="97" t="s">
        <v>70</v>
      </c>
      <c r="C5" s="98" t="s">
        <v>72</v>
      </c>
      <c r="D5" s="99"/>
      <c r="E5" s="98" t="s">
        <v>206</v>
      </c>
      <c r="F5" s="99"/>
      <c r="G5" s="98" t="s">
        <v>73</v>
      </c>
      <c r="H5" s="99"/>
      <c r="I5" s="100" t="s">
        <v>210</v>
      </c>
      <c r="J5" s="100"/>
      <c r="K5" s="100" t="s">
        <v>213</v>
      </c>
      <c r="L5" s="100"/>
      <c r="M5" s="98" t="s">
        <v>211</v>
      </c>
      <c r="N5" s="99"/>
      <c r="O5" s="98" t="s">
        <v>215</v>
      </c>
      <c r="P5" s="99"/>
      <c r="Q5" s="100" t="s">
        <v>212</v>
      </c>
      <c r="R5" s="100"/>
      <c r="S5" s="100" t="s">
        <v>207</v>
      </c>
      <c r="T5" s="100"/>
      <c r="U5" s="100" t="s">
        <v>209</v>
      </c>
      <c r="V5" s="100"/>
      <c r="W5" s="96" t="s">
        <v>208</v>
      </c>
      <c r="X5" s="96"/>
      <c r="Y5" s="101" t="s">
        <v>79</v>
      </c>
      <c r="Z5" s="102"/>
    </row>
    <row r="6" spans="1:26">
      <c r="A6" s="96"/>
      <c r="B6" s="97"/>
      <c r="C6" s="31" t="s">
        <v>77</v>
      </c>
      <c r="D6" s="31" t="s">
        <v>89</v>
      </c>
      <c r="E6" s="31" t="s">
        <v>77</v>
      </c>
      <c r="F6" s="31" t="s">
        <v>89</v>
      </c>
      <c r="G6" s="31" t="s">
        <v>77</v>
      </c>
      <c r="H6" s="31" t="s">
        <v>89</v>
      </c>
      <c r="I6" s="31" t="s">
        <v>77</v>
      </c>
      <c r="J6" s="31" t="s">
        <v>89</v>
      </c>
      <c r="K6" s="31" t="s">
        <v>77</v>
      </c>
      <c r="L6" s="31" t="s">
        <v>89</v>
      </c>
      <c r="M6" s="31" t="s">
        <v>77</v>
      </c>
      <c r="N6" s="31" t="s">
        <v>89</v>
      </c>
      <c r="O6" s="31" t="s">
        <v>77</v>
      </c>
      <c r="P6" s="31" t="s">
        <v>89</v>
      </c>
      <c r="Q6" s="31" t="s">
        <v>77</v>
      </c>
      <c r="R6" s="31" t="s">
        <v>89</v>
      </c>
      <c r="S6" s="31" t="s">
        <v>77</v>
      </c>
      <c r="T6" s="31" t="s">
        <v>89</v>
      </c>
      <c r="U6" s="31" t="s">
        <v>77</v>
      </c>
      <c r="V6" s="31" t="s">
        <v>89</v>
      </c>
      <c r="W6" s="32" t="s">
        <v>80</v>
      </c>
      <c r="X6" s="32" t="s">
        <v>81</v>
      </c>
      <c r="Y6" s="32" t="s">
        <v>80</v>
      </c>
      <c r="Z6" s="32" t="s">
        <v>81</v>
      </c>
    </row>
    <row r="7" spans="1:26" ht="17.100000000000001" customHeight="1">
      <c r="A7" s="21"/>
      <c r="B7" s="53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3"/>
      <c r="X7" s="23"/>
      <c r="Y7" s="23"/>
      <c r="Z7" s="23"/>
    </row>
    <row r="8" spans="1:26" ht="17.100000000000001" customHeight="1">
      <c r="A8" s="21"/>
      <c r="B8" s="53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3"/>
      <c r="X8" s="23"/>
      <c r="Y8" s="23"/>
      <c r="Z8" s="23"/>
    </row>
    <row r="9" spans="1:26" ht="17.100000000000001" customHeight="1">
      <c r="A9" s="21"/>
      <c r="B9" s="54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3"/>
      <c r="X9" s="23"/>
      <c r="Y9" s="23"/>
      <c r="Z9" s="23"/>
    </row>
    <row r="10" spans="1:26" ht="17.100000000000001" customHeight="1">
      <c r="A10" s="21"/>
      <c r="B10" s="53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3"/>
      <c r="X10" s="23"/>
      <c r="Y10" s="23"/>
      <c r="Z10" s="23"/>
    </row>
    <row r="11" spans="1:26" ht="17.100000000000001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3"/>
      <c r="X11" s="23"/>
      <c r="Y11" s="23"/>
      <c r="Z11" s="23"/>
    </row>
    <row r="12" spans="1:26" ht="17.10000000000000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3"/>
      <c r="X12" s="23"/>
      <c r="Y12" s="23"/>
      <c r="Z12" s="23"/>
    </row>
    <row r="13" spans="1:26" ht="17.10000000000000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3"/>
      <c r="X13" s="23"/>
      <c r="Y13" s="23"/>
      <c r="Z13" s="23"/>
    </row>
    <row r="14" spans="1:26" ht="17.100000000000001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3"/>
      <c r="X14" s="23"/>
      <c r="Y14" s="23"/>
      <c r="Z14" s="23"/>
    </row>
    <row r="15" spans="1:26" ht="17.100000000000001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3"/>
      <c r="X15" s="23"/>
      <c r="Y15" s="23"/>
      <c r="Z15" s="23"/>
    </row>
    <row r="16" spans="1:26" ht="17.100000000000001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3"/>
      <c r="X16" s="23"/>
      <c r="Y16" s="23"/>
      <c r="Z16" s="23"/>
    </row>
    <row r="17" spans="1:26" ht="17.100000000000001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3"/>
      <c r="X17" s="23"/>
      <c r="Y17" s="23"/>
      <c r="Z17" s="23"/>
    </row>
    <row r="18" spans="1:26" ht="17.100000000000001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3"/>
      <c r="X18" s="23"/>
      <c r="Y18" s="23"/>
      <c r="Z18" s="23"/>
    </row>
    <row r="19" spans="1:26" ht="17.100000000000001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3"/>
      <c r="X19" s="23"/>
      <c r="Y19" s="23"/>
      <c r="Z19" s="23"/>
    </row>
    <row r="20" spans="1:26" ht="17.100000000000001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3"/>
      <c r="X20" s="23"/>
      <c r="Y20" s="23"/>
      <c r="Z20" s="23"/>
    </row>
    <row r="21" spans="1:26" ht="17.100000000000001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3"/>
      <c r="X21" s="23"/>
      <c r="Y21" s="23"/>
      <c r="Z21" s="23"/>
    </row>
    <row r="22" spans="1:26" ht="17.100000000000001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3"/>
      <c r="X22" s="23"/>
      <c r="Y22" s="23"/>
      <c r="Z22" s="23"/>
    </row>
    <row r="23" spans="1:26" ht="17.100000000000001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3"/>
      <c r="X23" s="23"/>
      <c r="Y23" s="23"/>
      <c r="Z23" s="23"/>
    </row>
    <row r="24" spans="1:26" ht="17.100000000000001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3"/>
      <c r="X24" s="23"/>
      <c r="Y24" s="23"/>
      <c r="Z24" s="23"/>
    </row>
    <row r="25" spans="1:26" ht="17.100000000000001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3"/>
      <c r="X25" s="23"/>
      <c r="Y25" s="23"/>
      <c r="Z25" s="23"/>
    </row>
    <row r="26" spans="1:26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</row>
    <row r="27" spans="1:26">
      <c r="A27" s="94" t="s">
        <v>222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</row>
    <row r="28" spans="1:26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6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6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6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6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</sheetData>
  <mergeCells count="16">
    <mergeCell ref="A27:Y27"/>
    <mergeCell ref="A3:V3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</mergeCells>
  <pageMargins left="0" right="0" top="0.15748031496062992" bottom="0.15748031496062992" header="0" footer="0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95"/>
  <sheetViews>
    <sheetView tabSelected="1" topLeftCell="A3" zoomScaleNormal="100" workbookViewId="0">
      <selection activeCell="Z8" sqref="Z8"/>
    </sheetView>
  </sheetViews>
  <sheetFormatPr defaultRowHeight="15"/>
  <cols>
    <col min="1" max="1" width="3.28515625" style="65" customWidth="1"/>
    <col min="2" max="2" width="22.5703125" style="60" customWidth="1"/>
    <col min="3" max="3" width="14" style="60" customWidth="1"/>
    <col min="4" max="4" width="6" customWidth="1"/>
    <col min="5" max="5" width="4" customWidth="1"/>
    <col min="6" max="6" width="6.140625" customWidth="1"/>
    <col min="7" max="7" width="4.140625" customWidth="1"/>
    <col min="8" max="8" width="6" customWidth="1"/>
    <col min="9" max="9" width="4.42578125" customWidth="1"/>
    <col min="10" max="10" width="6" customWidth="1"/>
    <col min="11" max="11" width="4.140625" customWidth="1"/>
    <col min="12" max="12" width="6" customWidth="1"/>
    <col min="13" max="13" width="4.5703125" customWidth="1"/>
    <col min="14" max="14" width="6.140625" customWidth="1"/>
    <col min="15" max="15" width="4.140625" customWidth="1"/>
    <col min="16" max="19" width="5.42578125" hidden="1" customWidth="1"/>
    <col min="20" max="20" width="6" customWidth="1"/>
    <col min="21" max="21" width="3.85546875" customWidth="1"/>
    <col min="22" max="22" width="6.28515625" customWidth="1"/>
    <col min="23" max="23" width="4.140625" customWidth="1"/>
    <col min="24" max="24" width="6.28515625" customWidth="1"/>
    <col min="25" max="25" width="5.5703125" customWidth="1"/>
  </cols>
  <sheetData>
    <row r="1" spans="1:25" hidden="1">
      <c r="B1" s="60" t="s">
        <v>216</v>
      </c>
    </row>
    <row r="2" spans="1:25" hidden="1">
      <c r="B2" s="60" t="s">
        <v>217</v>
      </c>
    </row>
    <row r="3" spans="1:25" ht="15.75">
      <c r="A3" s="104" t="s">
        <v>234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</row>
    <row r="4" spans="1:25" ht="7.5" customHeight="1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</row>
    <row r="5" spans="1:25">
      <c r="A5" s="106" t="s">
        <v>227</v>
      </c>
      <c r="B5" s="106"/>
      <c r="C5" s="106"/>
      <c r="D5" s="106"/>
      <c r="E5" s="106"/>
      <c r="F5" s="106"/>
      <c r="G5" s="106"/>
      <c r="H5" s="106"/>
      <c r="I5" s="106"/>
      <c r="J5" s="106"/>
      <c r="K5" s="58"/>
      <c r="L5" s="58"/>
      <c r="M5" s="58"/>
      <c r="N5" s="58" t="s">
        <v>223</v>
      </c>
      <c r="O5" s="58"/>
      <c r="P5" s="58"/>
      <c r="Q5" s="58"/>
      <c r="R5" s="58"/>
      <c r="S5" s="58" t="s">
        <v>83</v>
      </c>
      <c r="T5" s="58"/>
      <c r="U5" s="83" t="s">
        <v>314</v>
      </c>
      <c r="V5" s="83"/>
      <c r="W5" s="58"/>
      <c r="X5" s="59"/>
      <c r="Y5" s="59"/>
    </row>
    <row r="6" spans="1:25" ht="115.5" customHeight="1">
      <c r="A6" s="107" t="s">
        <v>68</v>
      </c>
      <c r="B6" s="108" t="s">
        <v>70</v>
      </c>
      <c r="C6" s="69" t="s">
        <v>224</v>
      </c>
      <c r="D6" s="103" t="s">
        <v>322</v>
      </c>
      <c r="E6" s="103"/>
      <c r="F6" s="103" t="s">
        <v>321</v>
      </c>
      <c r="G6" s="103"/>
      <c r="H6" s="103" t="s">
        <v>323</v>
      </c>
      <c r="I6" s="103"/>
      <c r="J6" s="103" t="s">
        <v>315</v>
      </c>
      <c r="K6" s="103"/>
      <c r="L6" s="103" t="s">
        <v>317</v>
      </c>
      <c r="M6" s="103"/>
      <c r="N6" s="103" t="s">
        <v>318</v>
      </c>
      <c r="O6" s="103"/>
      <c r="P6" s="103" t="s">
        <v>204</v>
      </c>
      <c r="Q6" s="103"/>
      <c r="R6" s="103" t="s">
        <v>205</v>
      </c>
      <c r="S6" s="103"/>
      <c r="T6" s="103" t="s">
        <v>319</v>
      </c>
      <c r="U6" s="103"/>
      <c r="V6" s="103" t="s">
        <v>320</v>
      </c>
      <c r="W6" s="103"/>
      <c r="X6" s="109" t="s">
        <v>79</v>
      </c>
      <c r="Y6" s="110"/>
    </row>
    <row r="7" spans="1:25">
      <c r="A7" s="107"/>
      <c r="B7" s="108"/>
      <c r="C7" s="69"/>
      <c r="D7" s="57" t="s">
        <v>77</v>
      </c>
      <c r="E7" s="70" t="s">
        <v>225</v>
      </c>
      <c r="F7" s="57" t="s">
        <v>77</v>
      </c>
      <c r="G7" s="70" t="s">
        <v>225</v>
      </c>
      <c r="H7" s="57" t="s">
        <v>77</v>
      </c>
      <c r="I7" s="70" t="s">
        <v>225</v>
      </c>
      <c r="J7" s="57" t="s">
        <v>77</v>
      </c>
      <c r="K7" s="70" t="s">
        <v>225</v>
      </c>
      <c r="L7" s="57" t="s">
        <v>77</v>
      </c>
      <c r="M7" s="70" t="s">
        <v>225</v>
      </c>
      <c r="N7" s="57" t="s">
        <v>77</v>
      </c>
      <c r="O7" s="70" t="s">
        <v>225</v>
      </c>
      <c r="P7" s="57" t="s">
        <v>77</v>
      </c>
      <c r="Q7" s="57" t="s">
        <v>76</v>
      </c>
      <c r="R7" s="57" t="s">
        <v>77</v>
      </c>
      <c r="S7" s="57" t="s">
        <v>76</v>
      </c>
      <c r="T7" s="57" t="s">
        <v>77</v>
      </c>
      <c r="U7" s="70" t="s">
        <v>225</v>
      </c>
      <c r="V7" s="57" t="s">
        <v>77</v>
      </c>
      <c r="W7" s="70" t="s">
        <v>225</v>
      </c>
      <c r="X7" s="22" t="s">
        <v>226</v>
      </c>
      <c r="Y7" s="71" t="s">
        <v>81</v>
      </c>
    </row>
    <row r="8" spans="1:25" s="62" customFormat="1" ht="17.100000000000001" customHeight="1">
      <c r="A8" s="66">
        <v>1</v>
      </c>
      <c r="B8" s="82" t="s">
        <v>330</v>
      </c>
      <c r="C8" s="56" t="s">
        <v>232</v>
      </c>
      <c r="D8" s="75">
        <v>6.2</v>
      </c>
      <c r="E8" s="79">
        <v>14</v>
      </c>
      <c r="F8" s="75">
        <v>4.2</v>
      </c>
      <c r="G8" s="79">
        <v>1</v>
      </c>
      <c r="H8" s="76">
        <v>130</v>
      </c>
      <c r="I8" s="79">
        <v>3</v>
      </c>
      <c r="J8" s="76">
        <v>23</v>
      </c>
      <c r="K8" s="79">
        <v>1</v>
      </c>
      <c r="L8" s="76">
        <v>24</v>
      </c>
      <c r="M8" s="79">
        <v>3</v>
      </c>
      <c r="N8" s="76">
        <v>40</v>
      </c>
      <c r="O8" s="79">
        <v>2</v>
      </c>
      <c r="P8" s="61"/>
      <c r="Q8" s="61"/>
      <c r="R8" s="61"/>
      <c r="S8" s="61"/>
      <c r="T8" s="77">
        <v>30</v>
      </c>
      <c r="U8" s="79">
        <v>1</v>
      </c>
      <c r="V8" s="77">
        <v>10</v>
      </c>
      <c r="W8" s="79">
        <v>1</v>
      </c>
      <c r="X8" s="84">
        <f t="shared" ref="X8:X39" si="0">SUM(E8+G8+I8+K8+M8+O8+U8+W8)</f>
        <v>26</v>
      </c>
      <c r="Y8" s="81">
        <v>1</v>
      </c>
    </row>
    <row r="9" spans="1:25" s="62" customFormat="1" ht="17.100000000000001" customHeight="1">
      <c r="A9" s="66">
        <v>2</v>
      </c>
      <c r="B9" s="82" t="s">
        <v>260</v>
      </c>
      <c r="C9" s="78" t="s">
        <v>235</v>
      </c>
      <c r="D9" s="75">
        <v>6.07</v>
      </c>
      <c r="E9" s="79">
        <v>9</v>
      </c>
      <c r="F9" s="75">
        <v>4.5</v>
      </c>
      <c r="G9" s="79">
        <v>3</v>
      </c>
      <c r="H9" s="76">
        <v>120</v>
      </c>
      <c r="I9" s="79">
        <v>9</v>
      </c>
      <c r="J9" s="76">
        <v>21</v>
      </c>
      <c r="K9" s="79">
        <v>5</v>
      </c>
      <c r="L9" s="76">
        <v>11</v>
      </c>
      <c r="M9" s="79">
        <v>12</v>
      </c>
      <c r="N9" s="76">
        <v>40</v>
      </c>
      <c r="O9" s="79">
        <v>2</v>
      </c>
      <c r="P9" s="67"/>
      <c r="Q9" s="67"/>
      <c r="R9" s="67"/>
      <c r="S9" s="67"/>
      <c r="T9" s="77">
        <v>9</v>
      </c>
      <c r="U9" s="79">
        <v>10</v>
      </c>
      <c r="V9" s="77">
        <v>9.4</v>
      </c>
      <c r="W9" s="79">
        <v>12</v>
      </c>
      <c r="X9" s="84">
        <f t="shared" si="0"/>
        <v>62</v>
      </c>
      <c r="Y9" s="81">
        <v>2</v>
      </c>
    </row>
    <row r="10" spans="1:25" s="62" customFormat="1" ht="17.100000000000001" customHeight="1">
      <c r="A10" s="66">
        <v>3</v>
      </c>
      <c r="B10" s="73" t="s">
        <v>249</v>
      </c>
      <c r="C10" s="78" t="s">
        <v>235</v>
      </c>
      <c r="D10" s="75">
        <v>6.54</v>
      </c>
      <c r="E10" s="79">
        <v>26</v>
      </c>
      <c r="F10" s="75">
        <v>4.5999999999999996</v>
      </c>
      <c r="G10" s="79">
        <v>7</v>
      </c>
      <c r="H10" s="76">
        <v>120</v>
      </c>
      <c r="I10" s="79">
        <v>9</v>
      </c>
      <c r="J10" s="76">
        <v>19</v>
      </c>
      <c r="K10" s="79">
        <v>11</v>
      </c>
      <c r="L10" s="76">
        <v>25</v>
      </c>
      <c r="M10" s="79">
        <v>2</v>
      </c>
      <c r="N10" s="76">
        <v>18</v>
      </c>
      <c r="O10" s="79">
        <v>20</v>
      </c>
      <c r="P10" s="61"/>
      <c r="Q10" s="61"/>
      <c r="R10" s="61"/>
      <c r="S10" s="61"/>
      <c r="T10" s="77">
        <v>8</v>
      </c>
      <c r="U10" s="79">
        <v>14</v>
      </c>
      <c r="V10" s="77">
        <v>9.6999999999999993</v>
      </c>
      <c r="W10" s="79">
        <v>3</v>
      </c>
      <c r="X10" s="84">
        <f t="shared" si="0"/>
        <v>92</v>
      </c>
      <c r="Y10" s="81">
        <v>3</v>
      </c>
    </row>
    <row r="11" spans="1:25" s="62" customFormat="1" ht="17.100000000000001" customHeight="1">
      <c r="A11" s="66">
        <v>4</v>
      </c>
      <c r="B11" s="82" t="s">
        <v>284</v>
      </c>
      <c r="C11" s="56" t="s">
        <v>232</v>
      </c>
      <c r="D11" s="75">
        <v>6.26</v>
      </c>
      <c r="E11" s="79">
        <v>16</v>
      </c>
      <c r="F11" s="75">
        <v>5.2</v>
      </c>
      <c r="G11" s="79">
        <v>49</v>
      </c>
      <c r="H11" s="76">
        <v>110</v>
      </c>
      <c r="I11" s="79">
        <v>30</v>
      </c>
      <c r="J11" s="76">
        <v>19</v>
      </c>
      <c r="K11" s="79">
        <v>11</v>
      </c>
      <c r="L11" s="76">
        <v>30</v>
      </c>
      <c r="M11" s="79">
        <v>1</v>
      </c>
      <c r="N11" s="76">
        <v>38</v>
      </c>
      <c r="O11" s="79">
        <v>4</v>
      </c>
      <c r="P11" s="61"/>
      <c r="Q11" s="61"/>
      <c r="R11" s="61"/>
      <c r="S11" s="61"/>
      <c r="T11" s="77">
        <v>12</v>
      </c>
      <c r="U11" s="79">
        <v>7</v>
      </c>
      <c r="V11" s="77">
        <v>9.8000000000000007</v>
      </c>
      <c r="W11" s="79">
        <v>2</v>
      </c>
      <c r="X11" s="84">
        <f t="shared" si="0"/>
        <v>120</v>
      </c>
      <c r="Y11" s="81">
        <v>4</v>
      </c>
    </row>
    <row r="12" spans="1:25" s="62" customFormat="1" ht="17.100000000000001" customHeight="1">
      <c r="A12" s="66">
        <v>5</v>
      </c>
      <c r="B12" s="68" t="s">
        <v>273</v>
      </c>
      <c r="C12" s="56" t="s">
        <v>231</v>
      </c>
      <c r="D12" s="75">
        <v>5.61</v>
      </c>
      <c r="E12" s="79">
        <v>2</v>
      </c>
      <c r="F12" s="75">
        <v>4.5999999999999996</v>
      </c>
      <c r="G12" s="79">
        <v>7</v>
      </c>
      <c r="H12" s="76">
        <v>120</v>
      </c>
      <c r="I12" s="79">
        <v>9</v>
      </c>
      <c r="J12" s="76">
        <v>17</v>
      </c>
      <c r="K12" s="79">
        <v>21</v>
      </c>
      <c r="L12" s="76">
        <v>1</v>
      </c>
      <c r="M12" s="79">
        <v>58</v>
      </c>
      <c r="N12" s="76">
        <v>23</v>
      </c>
      <c r="O12" s="79">
        <v>11</v>
      </c>
      <c r="P12" s="67"/>
      <c r="Q12" s="67"/>
      <c r="R12" s="67"/>
      <c r="S12" s="67"/>
      <c r="T12" s="77">
        <v>16</v>
      </c>
      <c r="U12" s="79">
        <v>5</v>
      </c>
      <c r="V12" s="77">
        <v>9.5</v>
      </c>
      <c r="W12" s="79">
        <v>7</v>
      </c>
      <c r="X12" s="84">
        <f t="shared" si="0"/>
        <v>120</v>
      </c>
      <c r="Y12" s="81">
        <v>4</v>
      </c>
    </row>
    <row r="13" spans="1:25" s="62" customFormat="1" ht="17.100000000000001" customHeight="1">
      <c r="A13" s="66">
        <v>6</v>
      </c>
      <c r="B13" s="82" t="s">
        <v>248</v>
      </c>
      <c r="C13" s="78" t="s">
        <v>235</v>
      </c>
      <c r="D13" s="75">
        <v>6.54</v>
      </c>
      <c r="E13" s="79">
        <v>26</v>
      </c>
      <c r="F13" s="75">
        <v>4.7</v>
      </c>
      <c r="G13" s="79">
        <v>15</v>
      </c>
      <c r="H13" s="76">
        <v>115</v>
      </c>
      <c r="I13" s="79">
        <v>20</v>
      </c>
      <c r="J13" s="76">
        <v>21</v>
      </c>
      <c r="K13" s="79">
        <v>5</v>
      </c>
      <c r="L13" s="76">
        <v>10</v>
      </c>
      <c r="M13" s="79">
        <v>14</v>
      </c>
      <c r="N13" s="76">
        <v>25</v>
      </c>
      <c r="O13" s="79">
        <v>7</v>
      </c>
      <c r="P13" s="63"/>
      <c r="Q13" s="63"/>
      <c r="R13" s="63"/>
      <c r="S13" s="63"/>
      <c r="T13" s="77">
        <v>4</v>
      </c>
      <c r="U13" s="79">
        <v>28</v>
      </c>
      <c r="V13" s="77">
        <v>9.5</v>
      </c>
      <c r="W13" s="79">
        <v>7</v>
      </c>
      <c r="X13" s="84">
        <f t="shared" si="0"/>
        <v>122</v>
      </c>
      <c r="Y13" s="81">
        <v>6</v>
      </c>
    </row>
    <row r="14" spans="1:25" s="62" customFormat="1" ht="17.100000000000001" customHeight="1">
      <c r="A14" s="66">
        <v>7</v>
      </c>
      <c r="B14" s="82" t="s">
        <v>272</v>
      </c>
      <c r="C14" s="56" t="s">
        <v>231</v>
      </c>
      <c r="D14" s="75">
        <v>5.51</v>
      </c>
      <c r="E14" s="79">
        <v>1</v>
      </c>
      <c r="F14" s="75">
        <v>4.5</v>
      </c>
      <c r="G14" s="79">
        <v>3</v>
      </c>
      <c r="H14" s="76">
        <v>120</v>
      </c>
      <c r="I14" s="79">
        <v>9</v>
      </c>
      <c r="J14" s="76">
        <v>17</v>
      </c>
      <c r="K14" s="79">
        <v>21</v>
      </c>
      <c r="L14" s="76">
        <v>16</v>
      </c>
      <c r="M14" s="79">
        <v>5</v>
      </c>
      <c r="N14" s="76">
        <v>15</v>
      </c>
      <c r="O14" s="79">
        <v>26</v>
      </c>
      <c r="P14" s="63"/>
      <c r="Q14" s="63"/>
      <c r="R14" s="63"/>
      <c r="S14" s="63"/>
      <c r="T14" s="77">
        <v>7</v>
      </c>
      <c r="U14" s="79">
        <v>15</v>
      </c>
      <c r="V14" s="77">
        <v>8.8000000000000007</v>
      </c>
      <c r="W14" s="79">
        <v>42</v>
      </c>
      <c r="X14" s="84">
        <f t="shared" si="0"/>
        <v>122</v>
      </c>
      <c r="Y14" s="81">
        <v>6</v>
      </c>
    </row>
    <row r="15" spans="1:25" s="62" customFormat="1" ht="17.100000000000001" customHeight="1">
      <c r="A15" s="66">
        <v>8</v>
      </c>
      <c r="B15" s="82" t="s">
        <v>259</v>
      </c>
      <c r="C15" s="78" t="s">
        <v>235</v>
      </c>
      <c r="D15" s="75">
        <v>7.07</v>
      </c>
      <c r="E15" s="79">
        <v>54</v>
      </c>
      <c r="F15" s="75">
        <v>4.5999999999999996</v>
      </c>
      <c r="G15" s="79">
        <v>7</v>
      </c>
      <c r="H15" s="76">
        <v>115</v>
      </c>
      <c r="I15" s="79">
        <v>20</v>
      </c>
      <c r="J15" s="76">
        <v>19</v>
      </c>
      <c r="K15" s="79">
        <v>11</v>
      </c>
      <c r="L15" s="76">
        <v>12</v>
      </c>
      <c r="M15" s="79">
        <v>7</v>
      </c>
      <c r="N15" s="76">
        <v>24</v>
      </c>
      <c r="O15" s="79">
        <v>10</v>
      </c>
      <c r="P15" s="63"/>
      <c r="Q15" s="63"/>
      <c r="R15" s="63"/>
      <c r="S15" s="63"/>
      <c r="T15" s="77">
        <v>12</v>
      </c>
      <c r="U15" s="79">
        <v>7</v>
      </c>
      <c r="V15" s="77">
        <v>9.5</v>
      </c>
      <c r="W15" s="79">
        <v>7</v>
      </c>
      <c r="X15" s="84">
        <f t="shared" si="0"/>
        <v>123</v>
      </c>
      <c r="Y15" s="81">
        <v>8</v>
      </c>
    </row>
    <row r="16" spans="1:25" s="62" customFormat="1" ht="17.100000000000001" customHeight="1">
      <c r="A16" s="66">
        <v>9</v>
      </c>
      <c r="B16" s="68" t="s">
        <v>247</v>
      </c>
      <c r="C16" s="78" t="s">
        <v>235</v>
      </c>
      <c r="D16" s="75">
        <v>6.1</v>
      </c>
      <c r="E16" s="79">
        <v>11</v>
      </c>
      <c r="F16" s="75">
        <v>4.5999999999999996</v>
      </c>
      <c r="G16" s="79">
        <v>7</v>
      </c>
      <c r="H16" s="76">
        <v>120</v>
      </c>
      <c r="I16" s="79">
        <v>9</v>
      </c>
      <c r="J16" s="76">
        <v>15</v>
      </c>
      <c r="K16" s="79">
        <v>34</v>
      </c>
      <c r="L16" s="76">
        <v>10</v>
      </c>
      <c r="M16" s="79">
        <v>14</v>
      </c>
      <c r="N16" s="76">
        <v>35</v>
      </c>
      <c r="O16" s="79">
        <v>5</v>
      </c>
      <c r="P16" s="63"/>
      <c r="Q16" s="63"/>
      <c r="R16" s="63"/>
      <c r="S16" s="63"/>
      <c r="T16" s="77">
        <v>0</v>
      </c>
      <c r="U16" s="79">
        <v>43</v>
      </c>
      <c r="V16" s="77">
        <v>9.6999999999999993</v>
      </c>
      <c r="W16" s="79">
        <v>3</v>
      </c>
      <c r="X16" s="84">
        <f t="shared" si="0"/>
        <v>126</v>
      </c>
      <c r="Y16" s="81">
        <v>9</v>
      </c>
    </row>
    <row r="17" spans="1:26" s="62" customFormat="1" ht="17.100000000000001" customHeight="1">
      <c r="A17" s="66">
        <v>10</v>
      </c>
      <c r="B17" s="82" t="s">
        <v>275</v>
      </c>
      <c r="C17" s="56" t="s">
        <v>233</v>
      </c>
      <c r="D17" s="75">
        <v>5.73</v>
      </c>
      <c r="E17" s="79">
        <v>4</v>
      </c>
      <c r="F17" s="75">
        <v>4.7</v>
      </c>
      <c r="G17" s="79">
        <v>15</v>
      </c>
      <c r="H17" s="76">
        <v>115</v>
      </c>
      <c r="I17" s="79">
        <v>20</v>
      </c>
      <c r="J17" s="76">
        <v>22</v>
      </c>
      <c r="K17" s="79">
        <v>2</v>
      </c>
      <c r="L17" s="76">
        <v>7</v>
      </c>
      <c r="M17" s="79">
        <v>20</v>
      </c>
      <c r="N17" s="76">
        <v>17</v>
      </c>
      <c r="O17" s="79">
        <v>22</v>
      </c>
      <c r="P17" s="61"/>
      <c r="Q17" s="61"/>
      <c r="R17" s="61"/>
      <c r="S17" s="61"/>
      <c r="T17" s="77">
        <v>0</v>
      </c>
      <c r="U17" s="79">
        <v>43</v>
      </c>
      <c r="V17" s="77">
        <v>9.3000000000000007</v>
      </c>
      <c r="W17" s="79">
        <v>14</v>
      </c>
      <c r="X17" s="84">
        <f t="shared" si="0"/>
        <v>140</v>
      </c>
      <c r="Y17" s="81">
        <v>9</v>
      </c>
    </row>
    <row r="18" spans="1:26" s="62" customFormat="1" ht="17.100000000000001" customHeight="1">
      <c r="A18" s="66">
        <v>11</v>
      </c>
      <c r="B18" s="68" t="s">
        <v>250</v>
      </c>
      <c r="C18" s="78" t="s">
        <v>235</v>
      </c>
      <c r="D18" s="75">
        <v>6.02</v>
      </c>
      <c r="E18" s="79">
        <v>8</v>
      </c>
      <c r="F18" s="75">
        <v>4.3</v>
      </c>
      <c r="G18" s="79">
        <v>2</v>
      </c>
      <c r="H18" s="76">
        <v>120</v>
      </c>
      <c r="I18" s="79">
        <v>9</v>
      </c>
      <c r="J18" s="76">
        <v>22</v>
      </c>
      <c r="K18" s="79">
        <v>2</v>
      </c>
      <c r="L18" s="76">
        <v>4</v>
      </c>
      <c r="M18" s="79">
        <v>32</v>
      </c>
      <c r="N18" s="76">
        <v>15</v>
      </c>
      <c r="O18" s="79">
        <v>26</v>
      </c>
      <c r="P18" s="61"/>
      <c r="Q18" s="61"/>
      <c r="R18" s="61"/>
      <c r="S18" s="61"/>
      <c r="T18" s="77">
        <v>0</v>
      </c>
      <c r="U18" s="79">
        <v>43</v>
      </c>
      <c r="V18" s="77">
        <v>9</v>
      </c>
      <c r="W18" s="79">
        <v>27</v>
      </c>
      <c r="X18" s="84">
        <f t="shared" si="0"/>
        <v>149</v>
      </c>
      <c r="Y18" s="81">
        <v>11</v>
      </c>
    </row>
    <row r="19" spans="1:26" s="62" customFormat="1" ht="17.100000000000001" customHeight="1">
      <c r="A19" s="66">
        <v>12</v>
      </c>
      <c r="B19" s="73" t="s">
        <v>245</v>
      </c>
      <c r="C19" s="78" t="s">
        <v>235</v>
      </c>
      <c r="D19" s="75">
        <v>7.65</v>
      </c>
      <c r="E19" s="79">
        <v>73</v>
      </c>
      <c r="F19" s="75">
        <v>4.5999999999999996</v>
      </c>
      <c r="G19" s="79">
        <v>7</v>
      </c>
      <c r="H19" s="76">
        <v>110</v>
      </c>
      <c r="I19" s="79">
        <v>30</v>
      </c>
      <c r="J19" s="76">
        <v>16</v>
      </c>
      <c r="K19" s="79">
        <v>27</v>
      </c>
      <c r="L19" s="76">
        <v>10</v>
      </c>
      <c r="M19" s="79">
        <v>14</v>
      </c>
      <c r="N19" s="76">
        <v>42</v>
      </c>
      <c r="O19" s="79">
        <v>1</v>
      </c>
      <c r="P19" s="63"/>
      <c r="Q19" s="63"/>
      <c r="R19" s="63"/>
      <c r="S19" s="63"/>
      <c r="T19" s="77">
        <v>4</v>
      </c>
      <c r="U19" s="79">
        <v>28</v>
      </c>
      <c r="V19" s="77">
        <v>9.6</v>
      </c>
      <c r="W19" s="79">
        <v>5</v>
      </c>
      <c r="X19" s="84">
        <f t="shared" si="0"/>
        <v>185</v>
      </c>
      <c r="Y19" s="81">
        <v>12</v>
      </c>
    </row>
    <row r="20" spans="1:26" s="64" customFormat="1" ht="17.100000000000001" customHeight="1">
      <c r="A20" s="66">
        <v>13</v>
      </c>
      <c r="B20" s="68" t="s">
        <v>258</v>
      </c>
      <c r="C20" s="78" t="s">
        <v>235</v>
      </c>
      <c r="D20" s="75">
        <v>6.45</v>
      </c>
      <c r="E20" s="79">
        <v>20</v>
      </c>
      <c r="F20" s="75">
        <v>4.9000000000000004</v>
      </c>
      <c r="G20" s="79">
        <v>28</v>
      </c>
      <c r="H20" s="76">
        <v>130</v>
      </c>
      <c r="I20" s="79">
        <v>3</v>
      </c>
      <c r="J20" s="76">
        <v>16</v>
      </c>
      <c r="K20" s="79">
        <v>27</v>
      </c>
      <c r="L20" s="76">
        <v>5</v>
      </c>
      <c r="M20" s="79">
        <v>25</v>
      </c>
      <c r="N20" s="76">
        <v>15</v>
      </c>
      <c r="O20" s="79">
        <v>26</v>
      </c>
      <c r="P20" s="61"/>
      <c r="Q20" s="61"/>
      <c r="R20" s="61"/>
      <c r="S20" s="61"/>
      <c r="T20" s="77">
        <v>6</v>
      </c>
      <c r="U20" s="79">
        <v>19</v>
      </c>
      <c r="V20" s="77">
        <v>8.6</v>
      </c>
      <c r="W20" s="79">
        <v>56</v>
      </c>
      <c r="X20" s="84">
        <f t="shared" si="0"/>
        <v>204</v>
      </c>
      <c r="Y20" s="81">
        <v>13</v>
      </c>
    </row>
    <row r="21" spans="1:26" s="64" customFormat="1" ht="17.100000000000001" customHeight="1">
      <c r="A21" s="66">
        <v>14</v>
      </c>
      <c r="B21" s="73" t="s">
        <v>278</v>
      </c>
      <c r="C21" s="56" t="s">
        <v>233</v>
      </c>
      <c r="D21" s="75">
        <v>5.88</v>
      </c>
      <c r="E21" s="79">
        <v>6</v>
      </c>
      <c r="F21" s="75">
        <v>5</v>
      </c>
      <c r="G21" s="79">
        <v>33</v>
      </c>
      <c r="H21" s="76">
        <v>110</v>
      </c>
      <c r="I21" s="79">
        <v>30</v>
      </c>
      <c r="J21" s="76">
        <v>20</v>
      </c>
      <c r="K21" s="79">
        <v>9</v>
      </c>
      <c r="L21" s="76">
        <v>12</v>
      </c>
      <c r="M21" s="79">
        <v>7</v>
      </c>
      <c r="N21" s="76">
        <v>18</v>
      </c>
      <c r="O21" s="79">
        <v>20</v>
      </c>
      <c r="P21" s="63"/>
      <c r="Q21" s="63"/>
      <c r="R21" s="63"/>
      <c r="S21" s="63"/>
      <c r="T21" s="77">
        <v>0</v>
      </c>
      <c r="U21" s="79">
        <v>43</v>
      </c>
      <c r="V21" s="77">
        <v>8.6</v>
      </c>
      <c r="W21" s="79">
        <v>56</v>
      </c>
      <c r="X21" s="84">
        <f t="shared" si="0"/>
        <v>204</v>
      </c>
      <c r="Y21" s="81">
        <v>13</v>
      </c>
    </row>
    <row r="22" spans="1:26" s="62" customFormat="1" ht="17.100000000000001" customHeight="1">
      <c r="A22" s="66">
        <v>15</v>
      </c>
      <c r="B22" s="68" t="s">
        <v>279</v>
      </c>
      <c r="C22" s="56" t="s">
        <v>233</v>
      </c>
      <c r="D22" s="75">
        <v>6.35</v>
      </c>
      <c r="E22" s="79">
        <v>18</v>
      </c>
      <c r="F22" s="75">
        <v>4.5999999999999996</v>
      </c>
      <c r="G22" s="79">
        <v>7</v>
      </c>
      <c r="H22" s="76">
        <v>115</v>
      </c>
      <c r="I22" s="79">
        <v>20</v>
      </c>
      <c r="J22" s="76">
        <v>13</v>
      </c>
      <c r="K22" s="79">
        <v>45</v>
      </c>
      <c r="L22" s="76">
        <v>10</v>
      </c>
      <c r="M22" s="79">
        <v>14</v>
      </c>
      <c r="N22" s="76">
        <v>15</v>
      </c>
      <c r="O22" s="79">
        <v>26</v>
      </c>
      <c r="P22" s="61"/>
      <c r="Q22" s="61"/>
      <c r="R22" s="61"/>
      <c r="S22" s="61"/>
      <c r="T22" s="77">
        <v>0</v>
      </c>
      <c r="U22" s="79">
        <v>43</v>
      </c>
      <c r="V22" s="77">
        <v>8.9</v>
      </c>
      <c r="W22" s="79">
        <v>33</v>
      </c>
      <c r="X22" s="84">
        <f t="shared" si="0"/>
        <v>206</v>
      </c>
      <c r="Y22" s="81">
        <v>15</v>
      </c>
    </row>
    <row r="23" spans="1:26" ht="16.5" customHeight="1">
      <c r="A23" s="66">
        <v>16</v>
      </c>
      <c r="B23" s="80" t="s">
        <v>277</v>
      </c>
      <c r="C23" s="56" t="s">
        <v>233</v>
      </c>
      <c r="D23" s="75">
        <v>7.28</v>
      </c>
      <c r="E23" s="79">
        <v>63</v>
      </c>
      <c r="F23" s="75">
        <v>4.8</v>
      </c>
      <c r="G23" s="79">
        <v>22</v>
      </c>
      <c r="H23" s="76">
        <v>131</v>
      </c>
      <c r="I23" s="79">
        <v>2</v>
      </c>
      <c r="J23" s="76">
        <v>16</v>
      </c>
      <c r="K23" s="79">
        <v>27</v>
      </c>
      <c r="L23" s="76">
        <v>11</v>
      </c>
      <c r="M23" s="79">
        <v>12</v>
      </c>
      <c r="N23" s="76">
        <v>20</v>
      </c>
      <c r="O23" s="79">
        <v>13</v>
      </c>
      <c r="P23" s="61"/>
      <c r="Q23" s="61"/>
      <c r="R23" s="61"/>
      <c r="S23" s="61"/>
      <c r="T23" s="77">
        <v>5</v>
      </c>
      <c r="U23" s="79">
        <v>23</v>
      </c>
      <c r="V23" s="77">
        <v>8.6999999999999993</v>
      </c>
      <c r="W23" s="79">
        <v>48</v>
      </c>
      <c r="X23" s="84">
        <f t="shared" si="0"/>
        <v>210</v>
      </c>
      <c r="Y23" s="81">
        <v>16</v>
      </c>
    </row>
    <row r="24" spans="1:26" ht="16.5" customHeight="1">
      <c r="A24" s="66">
        <v>17</v>
      </c>
      <c r="B24" s="73" t="s">
        <v>268</v>
      </c>
      <c r="C24" s="56" t="s">
        <v>231</v>
      </c>
      <c r="D24" s="75">
        <v>5.98</v>
      </c>
      <c r="E24" s="79">
        <v>7</v>
      </c>
      <c r="F24" s="75">
        <v>4.7</v>
      </c>
      <c r="G24" s="79">
        <v>15</v>
      </c>
      <c r="H24" s="76">
        <v>125</v>
      </c>
      <c r="I24" s="79">
        <v>6</v>
      </c>
      <c r="J24" s="76">
        <v>15</v>
      </c>
      <c r="K24" s="79">
        <v>34</v>
      </c>
      <c r="L24" s="76">
        <v>1</v>
      </c>
      <c r="M24" s="79">
        <v>58</v>
      </c>
      <c r="N24" s="76">
        <v>16</v>
      </c>
      <c r="O24" s="79">
        <v>25</v>
      </c>
      <c r="P24" s="61"/>
      <c r="Q24" s="61"/>
      <c r="R24" s="61"/>
      <c r="S24" s="61"/>
      <c r="T24" s="77">
        <v>25</v>
      </c>
      <c r="U24" s="79">
        <v>2</v>
      </c>
      <c r="V24" s="77">
        <v>8.5</v>
      </c>
      <c r="W24" s="79">
        <v>63</v>
      </c>
      <c r="X24" s="84">
        <f t="shared" si="0"/>
        <v>210</v>
      </c>
      <c r="Y24" s="81">
        <v>16</v>
      </c>
      <c r="Z24" s="72"/>
    </row>
    <row r="25" spans="1:26" ht="16.5" customHeight="1">
      <c r="A25" s="66">
        <v>18</v>
      </c>
      <c r="B25" s="73" t="s">
        <v>274</v>
      </c>
      <c r="C25" s="56" t="s">
        <v>231</v>
      </c>
      <c r="D25" s="75">
        <v>5.64</v>
      </c>
      <c r="E25" s="79">
        <v>3</v>
      </c>
      <c r="F25" s="75">
        <v>4.5</v>
      </c>
      <c r="G25" s="79">
        <v>3</v>
      </c>
      <c r="H25" s="76">
        <v>120</v>
      </c>
      <c r="I25" s="79">
        <v>9</v>
      </c>
      <c r="J25" s="76">
        <v>17</v>
      </c>
      <c r="K25" s="79">
        <v>21</v>
      </c>
      <c r="L25" s="76">
        <v>2</v>
      </c>
      <c r="M25" s="79">
        <v>47</v>
      </c>
      <c r="N25" s="76">
        <v>8</v>
      </c>
      <c r="O25" s="79">
        <v>59</v>
      </c>
      <c r="P25" s="61"/>
      <c r="Q25" s="61"/>
      <c r="R25" s="61"/>
      <c r="S25" s="61"/>
      <c r="T25" s="77">
        <v>0</v>
      </c>
      <c r="U25" s="79">
        <v>43</v>
      </c>
      <c r="V25" s="77">
        <v>9</v>
      </c>
      <c r="W25" s="79">
        <v>27</v>
      </c>
      <c r="X25" s="84">
        <f t="shared" si="0"/>
        <v>212</v>
      </c>
      <c r="Y25" s="81">
        <v>18</v>
      </c>
    </row>
    <row r="26" spans="1:26" ht="16.5" customHeight="1">
      <c r="A26" s="66">
        <v>19</v>
      </c>
      <c r="B26" s="73" t="s">
        <v>306</v>
      </c>
      <c r="C26" s="56" t="s">
        <v>229</v>
      </c>
      <c r="D26" s="75">
        <v>6.45</v>
      </c>
      <c r="E26" s="79">
        <v>20</v>
      </c>
      <c r="F26" s="75">
        <v>4.8</v>
      </c>
      <c r="G26" s="79">
        <v>22</v>
      </c>
      <c r="H26" s="76">
        <v>130</v>
      </c>
      <c r="I26" s="79">
        <v>3</v>
      </c>
      <c r="J26" s="76">
        <v>9</v>
      </c>
      <c r="K26" s="79">
        <v>62</v>
      </c>
      <c r="L26" s="76">
        <v>5</v>
      </c>
      <c r="M26" s="79">
        <v>25</v>
      </c>
      <c r="N26" s="76">
        <v>22</v>
      </c>
      <c r="O26" s="79">
        <v>12</v>
      </c>
      <c r="P26" s="63"/>
      <c r="Q26" s="63"/>
      <c r="R26" s="63"/>
      <c r="S26" s="63"/>
      <c r="T26" s="77">
        <v>0</v>
      </c>
      <c r="U26" s="79">
        <v>43</v>
      </c>
      <c r="V26" s="77">
        <v>8.8000000000000007</v>
      </c>
      <c r="W26" s="79">
        <v>42</v>
      </c>
      <c r="X26" s="84">
        <f t="shared" si="0"/>
        <v>229</v>
      </c>
      <c r="Y26" s="81">
        <v>19</v>
      </c>
    </row>
    <row r="27" spans="1:26" ht="16.5" customHeight="1">
      <c r="A27" s="66">
        <v>20</v>
      </c>
      <c r="B27" s="73" t="s">
        <v>246</v>
      </c>
      <c r="C27" s="78" t="s">
        <v>235</v>
      </c>
      <c r="D27" s="75">
        <v>6.1</v>
      </c>
      <c r="E27" s="79">
        <v>11</v>
      </c>
      <c r="F27" s="75">
        <v>5</v>
      </c>
      <c r="G27" s="79">
        <v>33</v>
      </c>
      <c r="H27" s="76">
        <v>115</v>
      </c>
      <c r="I27" s="79">
        <v>20</v>
      </c>
      <c r="J27" s="76">
        <v>21</v>
      </c>
      <c r="K27" s="79">
        <v>5</v>
      </c>
      <c r="L27" s="76">
        <v>2</v>
      </c>
      <c r="M27" s="79">
        <v>47</v>
      </c>
      <c r="N27" s="76">
        <v>10</v>
      </c>
      <c r="O27" s="79">
        <v>51</v>
      </c>
      <c r="P27" s="63"/>
      <c r="Q27" s="63"/>
      <c r="R27" s="63"/>
      <c r="S27" s="63"/>
      <c r="T27" s="77">
        <v>12</v>
      </c>
      <c r="U27" s="79">
        <v>7</v>
      </c>
      <c r="V27" s="77">
        <v>8.6</v>
      </c>
      <c r="W27" s="79">
        <v>56</v>
      </c>
      <c r="X27" s="84">
        <f t="shared" si="0"/>
        <v>230</v>
      </c>
      <c r="Y27" s="81">
        <v>19</v>
      </c>
    </row>
    <row r="28" spans="1:26" ht="16.5" customHeight="1">
      <c r="A28" s="66">
        <v>21</v>
      </c>
      <c r="B28" s="73" t="s">
        <v>240</v>
      </c>
      <c r="C28" s="78" t="s">
        <v>235</v>
      </c>
      <c r="D28" s="75">
        <v>7.14</v>
      </c>
      <c r="E28" s="79">
        <v>58</v>
      </c>
      <c r="F28" s="75">
        <v>5</v>
      </c>
      <c r="G28" s="79">
        <v>33</v>
      </c>
      <c r="H28" s="76">
        <v>115</v>
      </c>
      <c r="I28" s="79">
        <v>20</v>
      </c>
      <c r="J28" s="76">
        <v>21</v>
      </c>
      <c r="K28" s="79">
        <v>5</v>
      </c>
      <c r="L28" s="76">
        <v>5</v>
      </c>
      <c r="M28" s="79">
        <v>25</v>
      </c>
      <c r="N28" s="76">
        <v>15</v>
      </c>
      <c r="O28" s="79">
        <v>26</v>
      </c>
      <c r="P28" s="61"/>
      <c r="Q28" s="61"/>
      <c r="R28" s="61"/>
      <c r="S28" s="61"/>
      <c r="T28" s="77">
        <v>17</v>
      </c>
      <c r="U28" s="79">
        <v>4</v>
      </c>
      <c r="V28" s="77">
        <v>8.5</v>
      </c>
      <c r="W28" s="79">
        <v>63</v>
      </c>
      <c r="X28" s="84">
        <f t="shared" si="0"/>
        <v>234</v>
      </c>
      <c r="Y28" s="81">
        <v>21</v>
      </c>
    </row>
    <row r="29" spans="1:26" ht="16.5" customHeight="1">
      <c r="A29" s="66">
        <v>22</v>
      </c>
      <c r="B29" s="68" t="s">
        <v>325</v>
      </c>
      <c r="C29" s="56" t="s">
        <v>233</v>
      </c>
      <c r="D29" s="75">
        <v>6.75</v>
      </c>
      <c r="E29" s="79">
        <v>36</v>
      </c>
      <c r="F29" s="75">
        <v>4.53</v>
      </c>
      <c r="G29" s="79">
        <v>6</v>
      </c>
      <c r="H29" s="76">
        <v>120</v>
      </c>
      <c r="I29" s="79">
        <v>9</v>
      </c>
      <c r="J29" s="76">
        <v>22</v>
      </c>
      <c r="K29" s="79">
        <v>2</v>
      </c>
      <c r="L29" s="76">
        <v>20</v>
      </c>
      <c r="M29" s="79">
        <v>4</v>
      </c>
      <c r="N29" s="76">
        <v>5</v>
      </c>
      <c r="O29" s="79">
        <v>68</v>
      </c>
      <c r="P29" s="61"/>
      <c r="Q29" s="61"/>
      <c r="R29" s="61"/>
      <c r="S29" s="61"/>
      <c r="T29" s="77">
        <v>5</v>
      </c>
      <c r="U29" s="79">
        <v>23</v>
      </c>
      <c r="V29" s="77">
        <v>8</v>
      </c>
      <c r="W29" s="79">
        <v>86</v>
      </c>
      <c r="X29" s="84">
        <f t="shared" si="0"/>
        <v>234</v>
      </c>
      <c r="Y29" s="81">
        <v>21</v>
      </c>
    </row>
    <row r="30" spans="1:26" ht="16.5" customHeight="1">
      <c r="A30" s="66">
        <v>23</v>
      </c>
      <c r="B30" s="73" t="s">
        <v>327</v>
      </c>
      <c r="C30" s="56" t="s">
        <v>228</v>
      </c>
      <c r="D30" s="75">
        <v>6.79</v>
      </c>
      <c r="E30" s="79">
        <v>38</v>
      </c>
      <c r="F30" s="75">
        <v>6</v>
      </c>
      <c r="G30" s="79">
        <v>75</v>
      </c>
      <c r="H30" s="76">
        <v>125</v>
      </c>
      <c r="I30" s="79">
        <v>6</v>
      </c>
      <c r="J30" s="76">
        <v>15</v>
      </c>
      <c r="K30" s="79">
        <v>34</v>
      </c>
      <c r="L30" s="76">
        <v>12</v>
      </c>
      <c r="M30" s="79">
        <v>7</v>
      </c>
      <c r="N30" s="76">
        <v>12</v>
      </c>
      <c r="O30" s="79">
        <v>40</v>
      </c>
      <c r="P30" s="63"/>
      <c r="Q30" s="63"/>
      <c r="R30" s="63"/>
      <c r="S30" s="63"/>
      <c r="T30" s="77">
        <v>2</v>
      </c>
      <c r="U30" s="79">
        <v>38</v>
      </c>
      <c r="V30" s="77">
        <v>9.3000000000000007</v>
      </c>
      <c r="W30" s="79">
        <v>14</v>
      </c>
      <c r="X30" s="84">
        <f t="shared" si="0"/>
        <v>252</v>
      </c>
      <c r="Y30" s="81">
        <v>23</v>
      </c>
    </row>
    <row r="31" spans="1:26" ht="16.5" customHeight="1">
      <c r="A31" s="66">
        <v>24</v>
      </c>
      <c r="B31" s="68" t="s">
        <v>257</v>
      </c>
      <c r="C31" s="78" t="s">
        <v>235</v>
      </c>
      <c r="D31" s="75">
        <v>6.23</v>
      </c>
      <c r="E31" s="79">
        <v>15</v>
      </c>
      <c r="F31" s="75">
        <v>4.8</v>
      </c>
      <c r="G31" s="79">
        <v>22</v>
      </c>
      <c r="H31" s="76">
        <v>110</v>
      </c>
      <c r="I31" s="79">
        <v>30</v>
      </c>
      <c r="J31" s="76">
        <v>18</v>
      </c>
      <c r="K31" s="79">
        <v>17</v>
      </c>
      <c r="L31" s="76">
        <v>5</v>
      </c>
      <c r="M31" s="79">
        <v>25</v>
      </c>
      <c r="N31" s="76">
        <v>12</v>
      </c>
      <c r="O31" s="79">
        <v>40</v>
      </c>
      <c r="P31" s="63"/>
      <c r="Q31" s="63"/>
      <c r="R31" s="63"/>
      <c r="S31" s="63"/>
      <c r="T31" s="77">
        <v>0</v>
      </c>
      <c r="U31" s="79">
        <v>43</v>
      </c>
      <c r="V31" s="77">
        <v>8.5</v>
      </c>
      <c r="W31" s="79">
        <v>63</v>
      </c>
      <c r="X31" s="84">
        <f t="shared" si="0"/>
        <v>255</v>
      </c>
      <c r="Y31" s="81">
        <v>24</v>
      </c>
    </row>
    <row r="32" spans="1:26" ht="16.5" customHeight="1">
      <c r="A32" s="66">
        <v>25</v>
      </c>
      <c r="B32" s="73" t="s">
        <v>242</v>
      </c>
      <c r="C32" s="78" t="s">
        <v>235</v>
      </c>
      <c r="D32" s="75">
        <v>7.03</v>
      </c>
      <c r="E32" s="79">
        <v>51</v>
      </c>
      <c r="F32" s="75">
        <v>5.5</v>
      </c>
      <c r="G32" s="79">
        <v>60</v>
      </c>
      <c r="H32" s="76">
        <v>110</v>
      </c>
      <c r="I32" s="79">
        <v>30</v>
      </c>
      <c r="J32" s="76">
        <v>16</v>
      </c>
      <c r="K32" s="79">
        <v>27</v>
      </c>
      <c r="L32" s="76">
        <v>6</v>
      </c>
      <c r="M32" s="79">
        <v>23</v>
      </c>
      <c r="N32" s="76">
        <v>19</v>
      </c>
      <c r="O32" s="79">
        <v>17</v>
      </c>
      <c r="P32" s="61"/>
      <c r="Q32" s="61"/>
      <c r="R32" s="61"/>
      <c r="S32" s="61"/>
      <c r="T32" s="77">
        <v>0</v>
      </c>
      <c r="U32" s="79">
        <v>43</v>
      </c>
      <c r="V32" s="77">
        <v>9.4</v>
      </c>
      <c r="W32" s="79">
        <v>12</v>
      </c>
      <c r="X32" s="84">
        <f t="shared" si="0"/>
        <v>263</v>
      </c>
      <c r="Y32" s="81">
        <v>25</v>
      </c>
    </row>
    <row r="33" spans="1:25" ht="16.5" customHeight="1">
      <c r="A33" s="66">
        <v>26</v>
      </c>
      <c r="B33" s="68" t="s">
        <v>241</v>
      </c>
      <c r="C33" s="78" t="s">
        <v>235</v>
      </c>
      <c r="D33" s="75">
        <v>7.03</v>
      </c>
      <c r="E33" s="79">
        <v>51</v>
      </c>
      <c r="F33" s="75">
        <v>4.7</v>
      </c>
      <c r="G33" s="79">
        <v>15</v>
      </c>
      <c r="H33" s="76">
        <v>105</v>
      </c>
      <c r="I33" s="79">
        <v>43</v>
      </c>
      <c r="J33" s="76">
        <v>18</v>
      </c>
      <c r="K33" s="79">
        <v>17</v>
      </c>
      <c r="L33" s="76">
        <v>2</v>
      </c>
      <c r="M33" s="79">
        <v>47</v>
      </c>
      <c r="N33" s="76">
        <v>15</v>
      </c>
      <c r="O33" s="79">
        <v>26</v>
      </c>
      <c r="P33" s="67"/>
      <c r="Q33" s="67"/>
      <c r="R33" s="67"/>
      <c r="S33" s="67"/>
      <c r="T33" s="77">
        <v>1</v>
      </c>
      <c r="U33" s="79">
        <v>42</v>
      </c>
      <c r="V33" s="77">
        <v>9.1</v>
      </c>
      <c r="W33" s="79">
        <v>23</v>
      </c>
      <c r="X33" s="84">
        <f t="shared" si="0"/>
        <v>264</v>
      </c>
      <c r="Y33" s="81">
        <v>26</v>
      </c>
    </row>
    <row r="34" spans="1:25" ht="16.5" customHeight="1">
      <c r="A34" s="66">
        <v>27</v>
      </c>
      <c r="B34" s="73" t="s">
        <v>256</v>
      </c>
      <c r="C34" s="78" t="s">
        <v>235</v>
      </c>
      <c r="D34" s="75">
        <v>6.56</v>
      </c>
      <c r="E34" s="79">
        <v>29</v>
      </c>
      <c r="F34" s="75">
        <v>5.3</v>
      </c>
      <c r="G34" s="79">
        <v>53</v>
      </c>
      <c r="H34" s="76">
        <v>105</v>
      </c>
      <c r="I34" s="79">
        <v>43</v>
      </c>
      <c r="J34" s="76">
        <v>16</v>
      </c>
      <c r="K34" s="79">
        <v>27</v>
      </c>
      <c r="L34" s="76">
        <v>5</v>
      </c>
      <c r="M34" s="79">
        <v>25</v>
      </c>
      <c r="N34" s="76">
        <v>12</v>
      </c>
      <c r="O34" s="79">
        <v>40</v>
      </c>
      <c r="P34" s="61"/>
      <c r="Q34" s="61"/>
      <c r="R34" s="61"/>
      <c r="S34" s="61"/>
      <c r="T34" s="77">
        <v>0</v>
      </c>
      <c r="U34" s="79">
        <v>43</v>
      </c>
      <c r="V34" s="77">
        <v>9.5</v>
      </c>
      <c r="W34" s="79">
        <v>7</v>
      </c>
      <c r="X34" s="84">
        <f t="shared" si="0"/>
        <v>267</v>
      </c>
      <c r="Y34" s="81">
        <v>27</v>
      </c>
    </row>
    <row r="35" spans="1:25" ht="16.5" customHeight="1">
      <c r="A35" s="66">
        <v>28</v>
      </c>
      <c r="B35" s="80" t="s">
        <v>264</v>
      </c>
      <c r="C35" s="56" t="s">
        <v>231</v>
      </c>
      <c r="D35" s="75">
        <v>6.57</v>
      </c>
      <c r="E35" s="79">
        <v>30</v>
      </c>
      <c r="F35" s="75">
        <v>5.6</v>
      </c>
      <c r="G35" s="79">
        <v>63</v>
      </c>
      <c r="H35" s="76">
        <v>120</v>
      </c>
      <c r="I35" s="79">
        <v>9</v>
      </c>
      <c r="J35" s="76">
        <v>17</v>
      </c>
      <c r="K35" s="79">
        <v>21</v>
      </c>
      <c r="L35" s="76">
        <v>2</v>
      </c>
      <c r="M35" s="79">
        <v>47</v>
      </c>
      <c r="N35" s="76">
        <v>13</v>
      </c>
      <c r="O35" s="79">
        <v>35</v>
      </c>
      <c r="P35" s="61"/>
      <c r="Q35" s="61"/>
      <c r="R35" s="61"/>
      <c r="S35" s="61"/>
      <c r="T35" s="77">
        <v>7</v>
      </c>
      <c r="U35" s="79">
        <v>15</v>
      </c>
      <c r="V35" s="77">
        <v>8.6</v>
      </c>
      <c r="W35" s="79">
        <v>56</v>
      </c>
      <c r="X35" s="84">
        <f t="shared" si="0"/>
        <v>276</v>
      </c>
      <c r="Y35" s="81">
        <v>28</v>
      </c>
    </row>
    <row r="36" spans="1:25" ht="16.5" customHeight="1">
      <c r="A36" s="66">
        <v>29</v>
      </c>
      <c r="B36" s="68" t="s">
        <v>271</v>
      </c>
      <c r="C36" s="56" t="s">
        <v>231</v>
      </c>
      <c r="D36" s="75">
        <v>6.07</v>
      </c>
      <c r="E36" s="79">
        <v>9</v>
      </c>
      <c r="F36" s="75">
        <v>5.0999999999999996</v>
      </c>
      <c r="G36" s="79">
        <v>44</v>
      </c>
      <c r="H36" s="76">
        <v>115</v>
      </c>
      <c r="I36" s="79">
        <v>20</v>
      </c>
      <c r="J36" s="76">
        <v>16</v>
      </c>
      <c r="K36" s="79">
        <v>27</v>
      </c>
      <c r="L36" s="76">
        <v>5</v>
      </c>
      <c r="M36" s="79">
        <v>25</v>
      </c>
      <c r="N36" s="76">
        <v>0</v>
      </c>
      <c r="O36" s="79">
        <v>85</v>
      </c>
      <c r="P36" s="61"/>
      <c r="Q36" s="61"/>
      <c r="R36" s="61"/>
      <c r="S36" s="61"/>
      <c r="T36" s="77">
        <v>16</v>
      </c>
      <c r="U36" s="79">
        <v>5</v>
      </c>
      <c r="V36" s="77">
        <v>8.5</v>
      </c>
      <c r="W36" s="79">
        <v>63</v>
      </c>
      <c r="X36" s="84">
        <f t="shared" si="0"/>
        <v>278</v>
      </c>
      <c r="Y36" s="81">
        <v>29</v>
      </c>
    </row>
    <row r="37" spans="1:25" ht="16.5" customHeight="1">
      <c r="A37" s="66">
        <v>30</v>
      </c>
      <c r="B37" s="73" t="s">
        <v>282</v>
      </c>
      <c r="C37" s="56" t="s">
        <v>233</v>
      </c>
      <c r="D37" s="75">
        <v>6.57</v>
      </c>
      <c r="E37" s="79">
        <v>30</v>
      </c>
      <c r="F37" s="75">
        <v>5</v>
      </c>
      <c r="G37" s="79">
        <v>33</v>
      </c>
      <c r="H37" s="76">
        <v>105</v>
      </c>
      <c r="I37" s="79">
        <v>43</v>
      </c>
      <c r="J37" s="76">
        <v>18</v>
      </c>
      <c r="K37" s="79">
        <v>17</v>
      </c>
      <c r="L37" s="76">
        <v>1</v>
      </c>
      <c r="M37" s="79">
        <v>58</v>
      </c>
      <c r="N37" s="76">
        <v>17</v>
      </c>
      <c r="O37" s="79">
        <v>22</v>
      </c>
      <c r="P37" s="63"/>
      <c r="Q37" s="63"/>
      <c r="R37" s="63"/>
      <c r="S37" s="63"/>
      <c r="T37" s="77">
        <v>0</v>
      </c>
      <c r="U37" s="79">
        <v>43</v>
      </c>
      <c r="V37" s="77">
        <v>8.9</v>
      </c>
      <c r="W37" s="79">
        <v>33</v>
      </c>
      <c r="X37" s="84">
        <f t="shared" si="0"/>
        <v>279</v>
      </c>
      <c r="Y37" s="81">
        <v>30</v>
      </c>
    </row>
    <row r="38" spans="1:25" ht="16.5" customHeight="1">
      <c r="A38" s="66">
        <v>31</v>
      </c>
      <c r="B38" s="68" t="s">
        <v>266</v>
      </c>
      <c r="C38" s="56" t="s">
        <v>231</v>
      </c>
      <c r="D38" s="75">
        <v>6.19</v>
      </c>
      <c r="E38" s="79">
        <v>13</v>
      </c>
      <c r="F38" s="75">
        <v>4.7</v>
      </c>
      <c r="G38" s="79">
        <v>15</v>
      </c>
      <c r="H38" s="76">
        <v>90</v>
      </c>
      <c r="I38" s="79">
        <v>68</v>
      </c>
      <c r="J38" s="76">
        <v>8</v>
      </c>
      <c r="K38" s="79">
        <v>64</v>
      </c>
      <c r="L38" s="76">
        <v>1</v>
      </c>
      <c r="M38" s="79">
        <v>58</v>
      </c>
      <c r="N38" s="76">
        <v>13</v>
      </c>
      <c r="O38" s="79">
        <v>35</v>
      </c>
      <c r="P38" s="61"/>
      <c r="Q38" s="61"/>
      <c r="R38" s="61"/>
      <c r="S38" s="61"/>
      <c r="T38" s="77">
        <v>9</v>
      </c>
      <c r="U38" s="79">
        <v>10</v>
      </c>
      <c r="V38" s="77">
        <v>9.1999999999999993</v>
      </c>
      <c r="W38" s="79">
        <v>18</v>
      </c>
      <c r="X38" s="84">
        <f t="shared" si="0"/>
        <v>281</v>
      </c>
      <c r="Y38" s="81">
        <v>31</v>
      </c>
    </row>
    <row r="39" spans="1:25" ht="16.5" customHeight="1">
      <c r="A39" s="66">
        <v>32</v>
      </c>
      <c r="B39" s="68" t="s">
        <v>308</v>
      </c>
      <c r="C39" s="56" t="s">
        <v>230</v>
      </c>
      <c r="D39" s="75">
        <v>7</v>
      </c>
      <c r="E39" s="79">
        <v>50</v>
      </c>
      <c r="F39" s="75">
        <v>5</v>
      </c>
      <c r="G39" s="79">
        <v>33</v>
      </c>
      <c r="H39" s="76">
        <v>120</v>
      </c>
      <c r="I39" s="79">
        <v>9</v>
      </c>
      <c r="J39" s="76">
        <v>12</v>
      </c>
      <c r="K39" s="79">
        <v>51</v>
      </c>
      <c r="L39" s="76">
        <v>4</v>
      </c>
      <c r="M39" s="79">
        <v>32</v>
      </c>
      <c r="N39" s="76">
        <v>11</v>
      </c>
      <c r="O39" s="79">
        <v>46</v>
      </c>
      <c r="P39" s="61"/>
      <c r="Q39" s="61"/>
      <c r="R39" s="61"/>
      <c r="S39" s="61"/>
      <c r="T39" s="77">
        <v>2</v>
      </c>
      <c r="U39" s="79">
        <v>38</v>
      </c>
      <c r="V39" s="77">
        <v>9.1</v>
      </c>
      <c r="W39" s="79">
        <v>23</v>
      </c>
      <c r="X39" s="84">
        <f t="shared" si="0"/>
        <v>282</v>
      </c>
      <c r="Y39" s="81">
        <v>31</v>
      </c>
    </row>
    <row r="40" spans="1:25" ht="16.5" customHeight="1">
      <c r="A40" s="66">
        <v>33</v>
      </c>
      <c r="B40" s="68" t="s">
        <v>299</v>
      </c>
      <c r="C40" s="56" t="s">
        <v>229</v>
      </c>
      <c r="D40" s="75">
        <v>6.48</v>
      </c>
      <c r="E40" s="79">
        <v>22</v>
      </c>
      <c r="F40" s="75">
        <v>5.0999999999999996</v>
      </c>
      <c r="G40" s="79">
        <v>44</v>
      </c>
      <c r="H40" s="76">
        <v>115</v>
      </c>
      <c r="I40" s="79">
        <v>20</v>
      </c>
      <c r="J40" s="76">
        <v>13</v>
      </c>
      <c r="K40" s="79">
        <v>45</v>
      </c>
      <c r="L40" s="76">
        <v>0</v>
      </c>
      <c r="M40" s="79">
        <v>70</v>
      </c>
      <c r="N40" s="76">
        <v>13</v>
      </c>
      <c r="O40" s="79">
        <v>35</v>
      </c>
      <c r="P40" s="61"/>
      <c r="Q40" s="61"/>
      <c r="R40" s="61"/>
      <c r="S40" s="61"/>
      <c r="T40" s="77">
        <v>3</v>
      </c>
      <c r="U40" s="79">
        <v>34</v>
      </c>
      <c r="V40" s="77">
        <v>9.1999999999999993</v>
      </c>
      <c r="W40" s="79">
        <v>18</v>
      </c>
      <c r="X40" s="84">
        <f t="shared" ref="X40:X71" si="1">SUM(E40+G40+I40+K40+M40+O40+U40+W40)</f>
        <v>288</v>
      </c>
      <c r="Y40" s="81">
        <v>33</v>
      </c>
    </row>
    <row r="41" spans="1:25" ht="16.5" customHeight="1">
      <c r="A41" s="66">
        <v>34</v>
      </c>
      <c r="B41" s="68" t="s">
        <v>244</v>
      </c>
      <c r="C41" s="85" t="s">
        <v>235</v>
      </c>
      <c r="D41" s="75">
        <v>6.91</v>
      </c>
      <c r="E41" s="79">
        <v>45</v>
      </c>
      <c r="F41" s="75">
        <v>5</v>
      </c>
      <c r="G41" s="79">
        <v>33</v>
      </c>
      <c r="H41" s="76">
        <v>115</v>
      </c>
      <c r="I41" s="79">
        <v>20</v>
      </c>
      <c r="J41" s="76">
        <v>17</v>
      </c>
      <c r="K41" s="79">
        <v>21</v>
      </c>
      <c r="L41" s="76">
        <v>3</v>
      </c>
      <c r="M41" s="79">
        <v>37</v>
      </c>
      <c r="N41" s="76">
        <v>9</v>
      </c>
      <c r="O41" s="79">
        <v>53</v>
      </c>
      <c r="P41" s="61"/>
      <c r="Q41" s="61"/>
      <c r="R41" s="61"/>
      <c r="S41" s="61"/>
      <c r="T41" s="77">
        <v>2</v>
      </c>
      <c r="U41" s="79">
        <v>38</v>
      </c>
      <c r="V41" s="77">
        <v>8.8000000000000007</v>
      </c>
      <c r="W41" s="79">
        <v>42</v>
      </c>
      <c r="X41" s="84">
        <f t="shared" si="1"/>
        <v>289</v>
      </c>
      <c r="Y41" s="81">
        <v>34</v>
      </c>
    </row>
    <row r="42" spans="1:25" ht="16.5" customHeight="1">
      <c r="A42" s="66">
        <v>35</v>
      </c>
      <c r="B42" s="80" t="s">
        <v>309</v>
      </c>
      <c r="C42" s="55" t="s">
        <v>230</v>
      </c>
      <c r="D42" s="75">
        <v>6.67</v>
      </c>
      <c r="E42" s="79">
        <v>34</v>
      </c>
      <c r="F42" s="75">
        <v>4.8</v>
      </c>
      <c r="G42" s="79">
        <v>22</v>
      </c>
      <c r="H42" s="76">
        <v>110</v>
      </c>
      <c r="I42" s="79">
        <v>30</v>
      </c>
      <c r="J42" s="76">
        <v>17</v>
      </c>
      <c r="K42" s="79">
        <v>21</v>
      </c>
      <c r="L42" s="76">
        <v>7</v>
      </c>
      <c r="M42" s="79">
        <v>20</v>
      </c>
      <c r="N42" s="76">
        <v>11</v>
      </c>
      <c r="O42" s="79">
        <v>46</v>
      </c>
      <c r="P42" s="61"/>
      <c r="Q42" s="61"/>
      <c r="R42" s="61"/>
      <c r="S42" s="61"/>
      <c r="T42" s="77">
        <v>0</v>
      </c>
      <c r="U42" s="79">
        <v>43</v>
      </c>
      <c r="V42" s="77">
        <v>8.4</v>
      </c>
      <c r="W42" s="79">
        <v>74</v>
      </c>
      <c r="X42" s="84">
        <f t="shared" si="1"/>
        <v>290</v>
      </c>
      <c r="Y42" s="81">
        <v>35</v>
      </c>
    </row>
    <row r="43" spans="1:25" ht="16.5" customHeight="1">
      <c r="A43" s="66">
        <v>36</v>
      </c>
      <c r="B43" s="73" t="s">
        <v>261</v>
      </c>
      <c r="C43" s="85" t="s">
        <v>235</v>
      </c>
      <c r="D43" s="75">
        <v>7.81</v>
      </c>
      <c r="E43" s="79">
        <v>78</v>
      </c>
      <c r="F43" s="75">
        <v>4.9000000000000004</v>
      </c>
      <c r="G43" s="79">
        <v>28</v>
      </c>
      <c r="H43" s="76">
        <v>110</v>
      </c>
      <c r="I43" s="79">
        <v>30</v>
      </c>
      <c r="J43" s="76">
        <v>18</v>
      </c>
      <c r="K43" s="79">
        <v>17</v>
      </c>
      <c r="L43" s="76">
        <v>2</v>
      </c>
      <c r="M43" s="79">
        <v>47</v>
      </c>
      <c r="N43" s="76">
        <v>13</v>
      </c>
      <c r="O43" s="79">
        <v>35</v>
      </c>
      <c r="P43" s="61"/>
      <c r="Q43" s="61"/>
      <c r="R43" s="61"/>
      <c r="S43" s="61"/>
      <c r="T43" s="77">
        <v>0</v>
      </c>
      <c r="U43" s="79">
        <v>43</v>
      </c>
      <c r="V43" s="77">
        <v>9.1999999999999993</v>
      </c>
      <c r="W43" s="79">
        <v>18</v>
      </c>
      <c r="X43" s="84">
        <f t="shared" si="1"/>
        <v>296</v>
      </c>
      <c r="Y43" s="81">
        <v>36</v>
      </c>
    </row>
    <row r="44" spans="1:25" ht="16.5" customHeight="1">
      <c r="A44" s="66">
        <v>37</v>
      </c>
      <c r="B44" s="68" t="s">
        <v>324</v>
      </c>
      <c r="C44" s="55" t="s">
        <v>231</v>
      </c>
      <c r="D44" s="75">
        <v>6.57</v>
      </c>
      <c r="E44" s="79">
        <v>30</v>
      </c>
      <c r="F44" s="75">
        <v>5.0999999999999996</v>
      </c>
      <c r="G44" s="79">
        <v>44</v>
      </c>
      <c r="H44" s="76">
        <v>110</v>
      </c>
      <c r="I44" s="79">
        <v>30</v>
      </c>
      <c r="J44" s="76">
        <v>16</v>
      </c>
      <c r="K44" s="79">
        <v>27</v>
      </c>
      <c r="L44" s="76">
        <v>1</v>
      </c>
      <c r="M44" s="79">
        <v>58</v>
      </c>
      <c r="N44" s="76">
        <v>8</v>
      </c>
      <c r="O44" s="79">
        <v>59</v>
      </c>
      <c r="P44" s="61"/>
      <c r="Q44" s="61"/>
      <c r="R44" s="61"/>
      <c r="S44" s="61"/>
      <c r="T44" s="77">
        <v>0</v>
      </c>
      <c r="U44" s="79">
        <v>43</v>
      </c>
      <c r="V44" s="77">
        <v>9.5</v>
      </c>
      <c r="W44" s="79">
        <v>7</v>
      </c>
      <c r="X44" s="84">
        <f t="shared" si="1"/>
        <v>298</v>
      </c>
      <c r="Y44" s="81">
        <v>37</v>
      </c>
    </row>
    <row r="45" spans="1:25" ht="16.5" customHeight="1">
      <c r="A45" s="66">
        <v>38</v>
      </c>
      <c r="B45" s="68" t="s">
        <v>239</v>
      </c>
      <c r="C45" s="85" t="s">
        <v>235</v>
      </c>
      <c r="D45" s="75">
        <v>7.44</v>
      </c>
      <c r="E45" s="79">
        <v>70</v>
      </c>
      <c r="F45" s="75">
        <v>5.7</v>
      </c>
      <c r="G45" s="79">
        <v>67</v>
      </c>
      <c r="H45" s="76">
        <v>85</v>
      </c>
      <c r="I45" s="79">
        <v>75</v>
      </c>
      <c r="J45" s="76">
        <v>15</v>
      </c>
      <c r="K45" s="79">
        <v>34</v>
      </c>
      <c r="L45" s="76">
        <v>14</v>
      </c>
      <c r="M45" s="79">
        <v>6</v>
      </c>
      <c r="N45" s="76">
        <v>20</v>
      </c>
      <c r="O45" s="79">
        <v>13</v>
      </c>
      <c r="P45" s="61"/>
      <c r="Q45" s="61"/>
      <c r="R45" s="61"/>
      <c r="S45" s="61"/>
      <c r="T45" s="77">
        <v>9</v>
      </c>
      <c r="U45" s="79">
        <v>10</v>
      </c>
      <c r="V45" s="77">
        <v>9</v>
      </c>
      <c r="W45" s="79">
        <v>27</v>
      </c>
      <c r="X45" s="84">
        <f t="shared" si="1"/>
        <v>302</v>
      </c>
      <c r="Y45" s="81">
        <v>38</v>
      </c>
    </row>
    <row r="46" spans="1:25" ht="16.5" customHeight="1">
      <c r="A46" s="66">
        <v>39</v>
      </c>
      <c r="B46" s="73" t="s">
        <v>254</v>
      </c>
      <c r="C46" s="85" t="s">
        <v>235</v>
      </c>
      <c r="D46" s="75">
        <v>7.69</v>
      </c>
      <c r="E46" s="79">
        <v>75</v>
      </c>
      <c r="F46" s="75">
        <v>5.3</v>
      </c>
      <c r="G46" s="79">
        <v>53</v>
      </c>
      <c r="H46" s="76">
        <v>110</v>
      </c>
      <c r="I46" s="79">
        <v>30</v>
      </c>
      <c r="J46" s="76">
        <v>15</v>
      </c>
      <c r="K46" s="79">
        <v>34</v>
      </c>
      <c r="L46" s="76">
        <v>6</v>
      </c>
      <c r="M46" s="79">
        <v>23</v>
      </c>
      <c r="N46" s="76">
        <v>13</v>
      </c>
      <c r="O46" s="79">
        <v>35</v>
      </c>
      <c r="P46" s="61"/>
      <c r="Q46" s="61"/>
      <c r="R46" s="61"/>
      <c r="S46" s="61"/>
      <c r="T46" s="77">
        <v>0</v>
      </c>
      <c r="U46" s="79">
        <v>43</v>
      </c>
      <c r="V46" s="77">
        <v>9.3000000000000007</v>
      </c>
      <c r="W46" s="79">
        <v>14</v>
      </c>
      <c r="X46" s="84">
        <f t="shared" si="1"/>
        <v>307</v>
      </c>
      <c r="Y46" s="81">
        <v>39</v>
      </c>
    </row>
    <row r="47" spans="1:25" ht="16.5" customHeight="1">
      <c r="A47" s="66">
        <v>40</v>
      </c>
      <c r="B47" s="68" t="s">
        <v>289</v>
      </c>
      <c r="C47" s="55" t="s">
        <v>228</v>
      </c>
      <c r="D47" s="75">
        <v>7.31</v>
      </c>
      <c r="E47" s="79">
        <v>65</v>
      </c>
      <c r="F47" s="75">
        <v>5.3</v>
      </c>
      <c r="G47" s="79">
        <v>53</v>
      </c>
      <c r="H47" s="76">
        <v>95</v>
      </c>
      <c r="I47" s="79">
        <v>62</v>
      </c>
      <c r="J47" s="76">
        <v>13</v>
      </c>
      <c r="K47" s="79">
        <v>45</v>
      </c>
      <c r="L47" s="76">
        <v>8</v>
      </c>
      <c r="M47" s="79">
        <v>19</v>
      </c>
      <c r="N47" s="76">
        <v>20</v>
      </c>
      <c r="O47" s="79">
        <v>13</v>
      </c>
      <c r="P47" s="61"/>
      <c r="Q47" s="61"/>
      <c r="R47" s="61"/>
      <c r="S47" s="61"/>
      <c r="T47" s="77">
        <v>6</v>
      </c>
      <c r="U47" s="79">
        <v>19</v>
      </c>
      <c r="V47" s="77">
        <v>8.9</v>
      </c>
      <c r="W47" s="79">
        <v>33</v>
      </c>
      <c r="X47" s="84">
        <f t="shared" si="1"/>
        <v>309</v>
      </c>
      <c r="Y47" s="81">
        <v>40</v>
      </c>
    </row>
    <row r="48" spans="1:25" ht="16.5" customHeight="1">
      <c r="A48" s="66">
        <v>41</v>
      </c>
      <c r="B48" s="68" t="s">
        <v>312</v>
      </c>
      <c r="C48" s="55" t="s">
        <v>230</v>
      </c>
      <c r="D48" s="75">
        <v>6.54</v>
      </c>
      <c r="E48" s="79">
        <v>26</v>
      </c>
      <c r="F48" s="75">
        <v>4.8</v>
      </c>
      <c r="G48" s="79">
        <v>22</v>
      </c>
      <c r="H48" s="76">
        <v>139</v>
      </c>
      <c r="I48" s="79">
        <v>1</v>
      </c>
      <c r="J48" s="76">
        <v>15</v>
      </c>
      <c r="K48" s="79">
        <v>34</v>
      </c>
      <c r="L48" s="76">
        <v>1</v>
      </c>
      <c r="M48" s="79">
        <v>58</v>
      </c>
      <c r="N48" s="76">
        <v>8</v>
      </c>
      <c r="O48" s="79">
        <v>59</v>
      </c>
      <c r="P48" s="61"/>
      <c r="Q48" s="61"/>
      <c r="R48" s="61"/>
      <c r="S48" s="61"/>
      <c r="T48" s="77">
        <v>0</v>
      </c>
      <c r="U48" s="79">
        <v>43</v>
      </c>
      <c r="V48" s="77">
        <v>8.4</v>
      </c>
      <c r="W48" s="79">
        <v>74</v>
      </c>
      <c r="X48" s="84">
        <f t="shared" si="1"/>
        <v>317</v>
      </c>
      <c r="Y48" s="81">
        <v>41</v>
      </c>
    </row>
    <row r="49" spans="1:25" ht="16.5" customHeight="1">
      <c r="A49" s="66">
        <v>42</v>
      </c>
      <c r="B49" s="68" t="s">
        <v>295</v>
      </c>
      <c r="C49" s="55" t="s">
        <v>228</v>
      </c>
      <c r="D49" s="75">
        <v>6.63</v>
      </c>
      <c r="E49" s="79">
        <v>33</v>
      </c>
      <c r="F49" s="75">
        <v>4.9000000000000004</v>
      </c>
      <c r="G49" s="79">
        <v>28</v>
      </c>
      <c r="H49" s="76">
        <v>120</v>
      </c>
      <c r="I49" s="79">
        <v>9</v>
      </c>
      <c r="J49" s="76">
        <v>1</v>
      </c>
      <c r="K49" s="79">
        <v>82</v>
      </c>
      <c r="L49" s="76">
        <v>1</v>
      </c>
      <c r="M49" s="79">
        <v>58</v>
      </c>
      <c r="N49" s="76">
        <v>10</v>
      </c>
      <c r="O49" s="79">
        <v>51</v>
      </c>
      <c r="P49" s="61"/>
      <c r="Q49" s="61"/>
      <c r="R49" s="61"/>
      <c r="S49" s="61"/>
      <c r="T49" s="77">
        <v>3</v>
      </c>
      <c r="U49" s="79">
        <v>34</v>
      </c>
      <c r="V49" s="77">
        <v>9</v>
      </c>
      <c r="W49" s="79">
        <v>27</v>
      </c>
      <c r="X49" s="84">
        <f t="shared" si="1"/>
        <v>322</v>
      </c>
      <c r="Y49" s="81">
        <v>42</v>
      </c>
    </row>
    <row r="50" spans="1:25" ht="16.5" customHeight="1">
      <c r="A50" s="66">
        <v>43</v>
      </c>
      <c r="B50" s="68" t="s">
        <v>328</v>
      </c>
      <c r="C50" s="55" t="s">
        <v>229</v>
      </c>
      <c r="D50" s="75">
        <v>7.25</v>
      </c>
      <c r="E50" s="79">
        <v>62</v>
      </c>
      <c r="F50" s="75">
        <v>4.9000000000000004</v>
      </c>
      <c r="G50" s="79">
        <v>28</v>
      </c>
      <c r="H50" s="76">
        <v>90</v>
      </c>
      <c r="I50" s="79">
        <v>68</v>
      </c>
      <c r="J50" s="76">
        <v>7</v>
      </c>
      <c r="K50" s="79">
        <v>68</v>
      </c>
      <c r="L50" s="76">
        <v>3</v>
      </c>
      <c r="M50" s="79">
        <v>37</v>
      </c>
      <c r="N50" s="76">
        <v>12</v>
      </c>
      <c r="O50" s="79">
        <v>40</v>
      </c>
      <c r="P50" s="61"/>
      <c r="Q50" s="61"/>
      <c r="R50" s="61"/>
      <c r="S50" s="61"/>
      <c r="T50" s="77">
        <v>7</v>
      </c>
      <c r="U50" s="79">
        <v>15</v>
      </c>
      <c r="V50" s="77">
        <v>9.3000000000000007</v>
      </c>
      <c r="W50" s="79">
        <v>14</v>
      </c>
      <c r="X50" s="84">
        <f t="shared" si="1"/>
        <v>332</v>
      </c>
      <c r="Y50" s="81">
        <v>43</v>
      </c>
    </row>
    <row r="51" spans="1:25" ht="16.5" customHeight="1">
      <c r="A51" s="66">
        <v>44</v>
      </c>
      <c r="B51" s="68" t="s">
        <v>303</v>
      </c>
      <c r="C51" s="55" t="s">
        <v>229</v>
      </c>
      <c r="D51" s="75">
        <v>7.07</v>
      </c>
      <c r="E51" s="79">
        <v>54</v>
      </c>
      <c r="F51" s="75">
        <v>5</v>
      </c>
      <c r="G51" s="79">
        <v>33</v>
      </c>
      <c r="H51" s="76">
        <v>100</v>
      </c>
      <c r="I51" s="79">
        <v>49</v>
      </c>
      <c r="J51" s="76">
        <v>11</v>
      </c>
      <c r="K51" s="79">
        <v>54</v>
      </c>
      <c r="L51" s="76">
        <v>3</v>
      </c>
      <c r="M51" s="79">
        <v>37</v>
      </c>
      <c r="N51" s="76">
        <v>19</v>
      </c>
      <c r="O51" s="79">
        <v>17</v>
      </c>
      <c r="P51" s="61"/>
      <c r="Q51" s="61"/>
      <c r="R51" s="61"/>
      <c r="S51" s="61"/>
      <c r="T51" s="77">
        <v>0</v>
      </c>
      <c r="U51" s="79">
        <v>43</v>
      </c>
      <c r="V51" s="77">
        <v>8.6999999999999993</v>
      </c>
      <c r="W51" s="79">
        <v>48</v>
      </c>
      <c r="X51" s="84">
        <f t="shared" si="1"/>
        <v>335</v>
      </c>
      <c r="Y51" s="81">
        <v>44</v>
      </c>
    </row>
    <row r="52" spans="1:25" ht="16.5" customHeight="1">
      <c r="A52" s="66">
        <v>45</v>
      </c>
      <c r="B52" s="68" t="s">
        <v>292</v>
      </c>
      <c r="C52" s="55" t="s">
        <v>228</v>
      </c>
      <c r="D52" s="75">
        <v>6.7</v>
      </c>
      <c r="E52" s="79">
        <v>35</v>
      </c>
      <c r="F52" s="75">
        <v>5.2</v>
      </c>
      <c r="G52" s="79">
        <v>49</v>
      </c>
      <c r="H52" s="76">
        <v>110</v>
      </c>
      <c r="I52" s="79">
        <v>30</v>
      </c>
      <c r="J52" s="76">
        <v>5</v>
      </c>
      <c r="K52" s="79">
        <v>75</v>
      </c>
      <c r="L52" s="76">
        <v>1</v>
      </c>
      <c r="M52" s="79">
        <v>58</v>
      </c>
      <c r="N52" s="76">
        <v>20</v>
      </c>
      <c r="O52" s="79">
        <v>13</v>
      </c>
      <c r="P52" s="61"/>
      <c r="Q52" s="61"/>
      <c r="R52" s="61"/>
      <c r="S52" s="61"/>
      <c r="T52" s="77">
        <v>0</v>
      </c>
      <c r="U52" s="79">
        <v>43</v>
      </c>
      <c r="V52" s="77">
        <v>8.9</v>
      </c>
      <c r="W52" s="79">
        <v>33</v>
      </c>
      <c r="X52" s="84">
        <f t="shared" si="1"/>
        <v>336</v>
      </c>
      <c r="Y52" s="81">
        <v>45</v>
      </c>
    </row>
    <row r="53" spans="1:25" ht="16.5" customHeight="1">
      <c r="A53" s="66">
        <v>46</v>
      </c>
      <c r="B53" s="68" t="s">
        <v>286</v>
      </c>
      <c r="C53" s="56" t="s">
        <v>228</v>
      </c>
      <c r="D53" s="75">
        <v>7.23</v>
      </c>
      <c r="E53" s="79">
        <v>61</v>
      </c>
      <c r="F53" s="75">
        <v>5</v>
      </c>
      <c r="G53" s="79">
        <v>33</v>
      </c>
      <c r="H53" s="76">
        <v>110</v>
      </c>
      <c r="I53" s="79">
        <v>30</v>
      </c>
      <c r="J53" s="76">
        <v>9</v>
      </c>
      <c r="K53" s="79">
        <v>62</v>
      </c>
      <c r="L53" s="76">
        <v>12</v>
      </c>
      <c r="M53" s="79">
        <v>7</v>
      </c>
      <c r="N53" s="76">
        <v>9</v>
      </c>
      <c r="O53" s="79">
        <v>53</v>
      </c>
      <c r="P53" s="61"/>
      <c r="Q53" s="61"/>
      <c r="R53" s="61"/>
      <c r="S53" s="61"/>
      <c r="T53" s="77">
        <v>0</v>
      </c>
      <c r="U53" s="79">
        <v>43</v>
      </c>
      <c r="V53" s="77">
        <v>8.6999999999999993</v>
      </c>
      <c r="W53" s="79">
        <v>48</v>
      </c>
      <c r="X53" s="84">
        <f t="shared" si="1"/>
        <v>337</v>
      </c>
      <c r="Y53" s="81">
        <v>46</v>
      </c>
    </row>
    <row r="54" spans="1:25" ht="16.5" customHeight="1">
      <c r="A54" s="66">
        <v>47</v>
      </c>
      <c r="B54" s="73" t="s">
        <v>269</v>
      </c>
      <c r="C54" s="56" t="s">
        <v>231</v>
      </c>
      <c r="D54" s="75">
        <v>5.87</v>
      </c>
      <c r="E54" s="79">
        <v>5</v>
      </c>
      <c r="F54" s="75">
        <v>4.7</v>
      </c>
      <c r="G54" s="79">
        <v>15</v>
      </c>
      <c r="H54" s="76">
        <v>100</v>
      </c>
      <c r="I54" s="79">
        <v>49</v>
      </c>
      <c r="J54" s="76">
        <v>5</v>
      </c>
      <c r="K54" s="79">
        <v>75</v>
      </c>
      <c r="L54" s="76">
        <v>0</v>
      </c>
      <c r="M54" s="79">
        <v>70</v>
      </c>
      <c r="N54" s="76">
        <v>3</v>
      </c>
      <c r="O54" s="79">
        <v>74</v>
      </c>
      <c r="P54" s="61"/>
      <c r="Q54" s="61"/>
      <c r="R54" s="61"/>
      <c r="S54" s="61"/>
      <c r="T54" s="77">
        <v>5</v>
      </c>
      <c r="U54" s="79">
        <v>23</v>
      </c>
      <c r="V54" s="77">
        <v>9</v>
      </c>
      <c r="W54" s="79">
        <v>27</v>
      </c>
      <c r="X54" s="84">
        <f t="shared" si="1"/>
        <v>338</v>
      </c>
      <c r="Y54" s="81">
        <v>47</v>
      </c>
    </row>
    <row r="55" spans="1:25" ht="16.5" customHeight="1">
      <c r="A55" s="66">
        <v>48</v>
      </c>
      <c r="B55" s="68" t="s">
        <v>252</v>
      </c>
      <c r="C55" s="78" t="s">
        <v>235</v>
      </c>
      <c r="D55" s="75">
        <v>6.95</v>
      </c>
      <c r="E55" s="79">
        <v>47</v>
      </c>
      <c r="F55" s="75">
        <v>5.5</v>
      </c>
      <c r="G55" s="79">
        <v>60</v>
      </c>
      <c r="H55" s="76">
        <v>85</v>
      </c>
      <c r="I55" s="79">
        <v>75</v>
      </c>
      <c r="J55" s="76">
        <v>19</v>
      </c>
      <c r="K55" s="79">
        <v>11</v>
      </c>
      <c r="L55" s="76">
        <v>4</v>
      </c>
      <c r="M55" s="79">
        <v>32</v>
      </c>
      <c r="N55" s="76">
        <v>12</v>
      </c>
      <c r="O55" s="79">
        <v>40</v>
      </c>
      <c r="P55" s="61"/>
      <c r="Q55" s="61"/>
      <c r="R55" s="61"/>
      <c r="S55" s="61"/>
      <c r="T55" s="77">
        <v>0</v>
      </c>
      <c r="U55" s="79">
        <v>43</v>
      </c>
      <c r="V55" s="77">
        <v>8.9</v>
      </c>
      <c r="W55" s="79">
        <v>33</v>
      </c>
      <c r="X55" s="84">
        <f t="shared" si="1"/>
        <v>341</v>
      </c>
      <c r="Y55" s="81">
        <v>48</v>
      </c>
    </row>
    <row r="56" spans="1:25" ht="16.5" customHeight="1">
      <c r="A56" s="66">
        <v>49</v>
      </c>
      <c r="B56" s="68" t="s">
        <v>326</v>
      </c>
      <c r="C56" s="56" t="s">
        <v>232</v>
      </c>
      <c r="D56" s="75">
        <v>6.53</v>
      </c>
      <c r="E56" s="79">
        <v>25</v>
      </c>
      <c r="F56" s="75">
        <v>5</v>
      </c>
      <c r="G56" s="79">
        <v>33</v>
      </c>
      <c r="H56" s="76">
        <v>90</v>
      </c>
      <c r="I56" s="79">
        <v>68</v>
      </c>
      <c r="J56" s="76">
        <v>19</v>
      </c>
      <c r="K56" s="79">
        <v>11</v>
      </c>
      <c r="L56" s="76">
        <v>0</v>
      </c>
      <c r="M56" s="79">
        <v>70</v>
      </c>
      <c r="N56" s="76">
        <v>5</v>
      </c>
      <c r="O56" s="79">
        <v>68</v>
      </c>
      <c r="P56" s="61"/>
      <c r="Q56" s="61"/>
      <c r="R56" s="61"/>
      <c r="S56" s="61"/>
      <c r="T56" s="77">
        <v>4</v>
      </c>
      <c r="U56" s="79">
        <v>28</v>
      </c>
      <c r="V56" s="77">
        <v>8.6999999999999993</v>
      </c>
      <c r="W56" s="79">
        <v>48</v>
      </c>
      <c r="X56" s="84">
        <f t="shared" si="1"/>
        <v>351</v>
      </c>
      <c r="Y56" s="81">
        <v>49</v>
      </c>
    </row>
    <row r="57" spans="1:25" ht="16.5" customHeight="1">
      <c r="A57" s="66">
        <v>50</v>
      </c>
      <c r="B57" s="80" t="s">
        <v>305</v>
      </c>
      <c r="C57" s="56" t="s">
        <v>229</v>
      </c>
      <c r="D57" s="75">
        <v>7.41</v>
      </c>
      <c r="E57" s="79">
        <v>68</v>
      </c>
      <c r="F57" s="75">
        <v>5.3</v>
      </c>
      <c r="G57" s="79">
        <v>53</v>
      </c>
      <c r="H57" s="76">
        <v>110</v>
      </c>
      <c r="I57" s="79">
        <v>30</v>
      </c>
      <c r="J57" s="76">
        <v>11</v>
      </c>
      <c r="K57" s="79">
        <v>54</v>
      </c>
      <c r="L57" s="76">
        <v>0</v>
      </c>
      <c r="M57" s="79">
        <v>70</v>
      </c>
      <c r="N57" s="76">
        <v>15</v>
      </c>
      <c r="O57" s="79">
        <v>26</v>
      </c>
      <c r="P57" s="61"/>
      <c r="Q57" s="61"/>
      <c r="R57" s="61"/>
      <c r="S57" s="61"/>
      <c r="T57" s="77">
        <v>6</v>
      </c>
      <c r="U57" s="79">
        <v>19</v>
      </c>
      <c r="V57" s="77">
        <v>8.9</v>
      </c>
      <c r="W57" s="79">
        <v>33</v>
      </c>
      <c r="X57" s="84">
        <f t="shared" si="1"/>
        <v>353</v>
      </c>
      <c r="Y57" s="81">
        <v>50</v>
      </c>
    </row>
    <row r="58" spans="1:25" ht="16.5" customHeight="1">
      <c r="A58" s="66">
        <v>51</v>
      </c>
      <c r="B58" s="68" t="s">
        <v>251</v>
      </c>
      <c r="C58" s="78" t="s">
        <v>235</v>
      </c>
      <c r="D58" s="75">
        <v>6.97</v>
      </c>
      <c r="E58" s="79">
        <v>48</v>
      </c>
      <c r="F58" s="75">
        <v>5.0999999999999996</v>
      </c>
      <c r="G58" s="79">
        <v>44</v>
      </c>
      <c r="H58" s="76">
        <v>100</v>
      </c>
      <c r="I58" s="79">
        <v>49</v>
      </c>
      <c r="J58" s="76">
        <v>7</v>
      </c>
      <c r="K58" s="79">
        <v>68</v>
      </c>
      <c r="L58" s="76">
        <v>0</v>
      </c>
      <c r="M58" s="79">
        <v>70</v>
      </c>
      <c r="N58" s="76">
        <v>28</v>
      </c>
      <c r="O58" s="79">
        <v>6</v>
      </c>
      <c r="P58" s="61"/>
      <c r="Q58" s="61"/>
      <c r="R58" s="61"/>
      <c r="S58" s="61"/>
      <c r="T58" s="77">
        <v>0</v>
      </c>
      <c r="U58" s="79">
        <v>43</v>
      </c>
      <c r="V58" s="77">
        <v>9</v>
      </c>
      <c r="W58" s="79">
        <v>27</v>
      </c>
      <c r="X58" s="84">
        <f t="shared" si="1"/>
        <v>355</v>
      </c>
      <c r="Y58" s="81">
        <v>51</v>
      </c>
    </row>
    <row r="59" spans="1:25" ht="16.5" customHeight="1">
      <c r="A59" s="66">
        <v>52</v>
      </c>
      <c r="B59" s="68" t="s">
        <v>307</v>
      </c>
      <c r="C59" s="56" t="s">
        <v>229</v>
      </c>
      <c r="D59" s="75">
        <v>8.16</v>
      </c>
      <c r="E59" s="79">
        <v>82</v>
      </c>
      <c r="F59" s="75">
        <v>4.5999999999999996</v>
      </c>
      <c r="G59" s="79">
        <v>7</v>
      </c>
      <c r="H59" s="76">
        <v>121</v>
      </c>
      <c r="I59" s="79">
        <v>8</v>
      </c>
      <c r="J59" s="76">
        <v>15</v>
      </c>
      <c r="K59" s="79">
        <v>34</v>
      </c>
      <c r="L59" s="76">
        <v>0</v>
      </c>
      <c r="M59" s="79">
        <v>70</v>
      </c>
      <c r="N59" s="76">
        <v>9</v>
      </c>
      <c r="O59" s="79">
        <v>53</v>
      </c>
      <c r="P59" s="61"/>
      <c r="Q59" s="61"/>
      <c r="R59" s="61"/>
      <c r="S59" s="61"/>
      <c r="T59" s="77">
        <v>2</v>
      </c>
      <c r="U59" s="79">
        <v>38</v>
      </c>
      <c r="V59" s="77">
        <v>8.5</v>
      </c>
      <c r="W59" s="79">
        <v>63</v>
      </c>
      <c r="X59" s="84">
        <f t="shared" si="1"/>
        <v>355</v>
      </c>
      <c r="Y59" s="81">
        <v>51</v>
      </c>
    </row>
    <row r="60" spans="1:25" ht="16.5" customHeight="1">
      <c r="A60" s="66">
        <v>53</v>
      </c>
      <c r="B60" s="73" t="s">
        <v>294</v>
      </c>
      <c r="C60" s="56" t="s">
        <v>228</v>
      </c>
      <c r="D60" s="75">
        <v>7.04</v>
      </c>
      <c r="E60" s="79">
        <v>53</v>
      </c>
      <c r="F60" s="75">
        <v>5.3</v>
      </c>
      <c r="G60" s="79">
        <v>53</v>
      </c>
      <c r="H60" s="76">
        <v>106</v>
      </c>
      <c r="I60" s="79">
        <v>42</v>
      </c>
      <c r="J60" s="76">
        <v>14</v>
      </c>
      <c r="K60" s="79">
        <v>44</v>
      </c>
      <c r="L60" s="76">
        <v>2</v>
      </c>
      <c r="M60" s="79">
        <v>47</v>
      </c>
      <c r="N60" s="76">
        <v>8</v>
      </c>
      <c r="O60" s="79">
        <v>59</v>
      </c>
      <c r="P60" s="63"/>
      <c r="Q60" s="63"/>
      <c r="R60" s="63"/>
      <c r="S60" s="63"/>
      <c r="T60" s="77">
        <v>0</v>
      </c>
      <c r="U60" s="79">
        <v>43</v>
      </c>
      <c r="V60" s="77">
        <v>9.1999999999999993</v>
      </c>
      <c r="W60" s="79">
        <v>18</v>
      </c>
      <c r="X60" s="84">
        <f t="shared" si="1"/>
        <v>359</v>
      </c>
      <c r="Y60" s="81">
        <v>53</v>
      </c>
    </row>
    <row r="61" spans="1:25" ht="16.5" customHeight="1">
      <c r="A61" s="66">
        <v>54</v>
      </c>
      <c r="B61" s="73" t="s">
        <v>296</v>
      </c>
      <c r="C61" s="56" t="s">
        <v>228</v>
      </c>
      <c r="D61" s="75">
        <v>6.76</v>
      </c>
      <c r="E61" s="79">
        <v>37</v>
      </c>
      <c r="F61" s="75">
        <v>5</v>
      </c>
      <c r="G61" s="79">
        <v>33</v>
      </c>
      <c r="H61" s="76">
        <v>100</v>
      </c>
      <c r="I61" s="79">
        <v>49</v>
      </c>
      <c r="J61" s="76">
        <v>4</v>
      </c>
      <c r="K61" s="79">
        <v>78</v>
      </c>
      <c r="L61" s="76">
        <v>4</v>
      </c>
      <c r="M61" s="79">
        <v>32</v>
      </c>
      <c r="N61" s="76">
        <v>4</v>
      </c>
      <c r="O61" s="79">
        <v>71</v>
      </c>
      <c r="P61" s="63"/>
      <c r="Q61" s="63"/>
      <c r="R61" s="63"/>
      <c r="S61" s="63"/>
      <c r="T61" s="77">
        <v>4</v>
      </c>
      <c r="U61" s="79">
        <v>28</v>
      </c>
      <c r="V61" s="77">
        <v>8.9</v>
      </c>
      <c r="W61" s="79">
        <v>33</v>
      </c>
      <c r="X61" s="84">
        <f t="shared" si="1"/>
        <v>361</v>
      </c>
      <c r="Y61" s="81">
        <v>54</v>
      </c>
    </row>
    <row r="62" spans="1:25" ht="16.5" customHeight="1">
      <c r="A62" s="66">
        <v>55</v>
      </c>
      <c r="B62" s="68" t="s">
        <v>237</v>
      </c>
      <c r="C62" s="78" t="s">
        <v>235</v>
      </c>
      <c r="D62" s="75">
        <v>7.51</v>
      </c>
      <c r="E62" s="79">
        <v>71</v>
      </c>
      <c r="F62" s="75">
        <v>5.7</v>
      </c>
      <c r="G62" s="79">
        <v>67</v>
      </c>
      <c r="H62" s="76">
        <v>70</v>
      </c>
      <c r="I62" s="79">
        <v>82</v>
      </c>
      <c r="J62" s="76">
        <v>20</v>
      </c>
      <c r="K62" s="79">
        <v>9</v>
      </c>
      <c r="L62" s="76">
        <v>4</v>
      </c>
      <c r="M62" s="79">
        <v>32</v>
      </c>
      <c r="N62" s="76">
        <v>25</v>
      </c>
      <c r="O62" s="79">
        <v>7</v>
      </c>
      <c r="P62" s="63"/>
      <c r="Q62" s="63"/>
      <c r="R62" s="63"/>
      <c r="S62" s="63"/>
      <c r="T62" s="77">
        <v>6</v>
      </c>
      <c r="U62" s="79">
        <v>19</v>
      </c>
      <c r="V62" s="77">
        <v>8.4</v>
      </c>
      <c r="W62" s="79">
        <v>74</v>
      </c>
      <c r="X62" s="84">
        <f t="shared" si="1"/>
        <v>361</v>
      </c>
      <c r="Y62" s="81">
        <v>54</v>
      </c>
    </row>
    <row r="63" spans="1:25" ht="16.5" customHeight="1">
      <c r="A63" s="66">
        <v>56</v>
      </c>
      <c r="B63" s="68" t="s">
        <v>311</v>
      </c>
      <c r="C63" s="56" t="s">
        <v>230</v>
      </c>
      <c r="D63" s="75">
        <v>7.22</v>
      </c>
      <c r="E63" s="79">
        <v>59</v>
      </c>
      <c r="F63" s="75">
        <v>5.4</v>
      </c>
      <c r="G63" s="79">
        <v>58</v>
      </c>
      <c r="H63" s="76">
        <v>100</v>
      </c>
      <c r="I63" s="79">
        <v>49</v>
      </c>
      <c r="J63" s="76">
        <v>11</v>
      </c>
      <c r="K63" s="79">
        <v>54</v>
      </c>
      <c r="L63" s="76">
        <v>2</v>
      </c>
      <c r="M63" s="79">
        <v>47</v>
      </c>
      <c r="N63" s="76">
        <v>15</v>
      </c>
      <c r="O63" s="79">
        <v>26</v>
      </c>
      <c r="P63" s="61"/>
      <c r="Q63" s="61"/>
      <c r="R63" s="61"/>
      <c r="S63" s="61"/>
      <c r="T63" s="77">
        <v>0</v>
      </c>
      <c r="U63" s="79">
        <v>43</v>
      </c>
      <c r="V63" s="77">
        <v>8.9</v>
      </c>
      <c r="W63" s="79">
        <v>33</v>
      </c>
      <c r="X63" s="84">
        <f t="shared" si="1"/>
        <v>369</v>
      </c>
      <c r="Y63" s="81">
        <v>56</v>
      </c>
    </row>
    <row r="64" spans="1:25" ht="16.5" customHeight="1">
      <c r="A64" s="66">
        <v>57</v>
      </c>
      <c r="B64" s="68" t="s">
        <v>304</v>
      </c>
      <c r="C64" s="56" t="s">
        <v>229</v>
      </c>
      <c r="D64" s="75">
        <v>6.81</v>
      </c>
      <c r="E64" s="79">
        <v>40</v>
      </c>
      <c r="F64" s="75">
        <v>5.0999999999999996</v>
      </c>
      <c r="G64" s="79">
        <v>44</v>
      </c>
      <c r="H64" s="76">
        <v>105</v>
      </c>
      <c r="I64" s="79">
        <v>43</v>
      </c>
      <c r="J64" s="76">
        <v>7</v>
      </c>
      <c r="K64" s="79">
        <v>68</v>
      </c>
      <c r="L64" s="76">
        <v>3</v>
      </c>
      <c r="M64" s="79">
        <v>37</v>
      </c>
      <c r="N64" s="76">
        <v>12</v>
      </c>
      <c r="O64" s="79">
        <v>40</v>
      </c>
      <c r="P64" s="61"/>
      <c r="Q64" s="61"/>
      <c r="R64" s="61"/>
      <c r="S64" s="61"/>
      <c r="T64" s="77">
        <v>3</v>
      </c>
      <c r="U64" s="79">
        <v>34</v>
      </c>
      <c r="V64" s="77">
        <v>8.5</v>
      </c>
      <c r="W64" s="79">
        <v>63</v>
      </c>
      <c r="X64" s="84">
        <f t="shared" si="1"/>
        <v>369</v>
      </c>
      <c r="Y64" s="81">
        <v>56</v>
      </c>
    </row>
    <row r="65" spans="1:25" ht="16.5" customHeight="1">
      <c r="A65" s="66">
        <v>58</v>
      </c>
      <c r="B65" s="80" t="s">
        <v>281</v>
      </c>
      <c r="C65" s="56" t="s">
        <v>233</v>
      </c>
      <c r="D65" s="75">
        <v>6.94</v>
      </c>
      <c r="E65" s="79">
        <v>46</v>
      </c>
      <c r="F65" s="75">
        <v>5.2</v>
      </c>
      <c r="G65" s="79">
        <v>49</v>
      </c>
      <c r="H65" s="76">
        <v>95</v>
      </c>
      <c r="I65" s="79">
        <v>62</v>
      </c>
      <c r="J65" s="76">
        <v>13</v>
      </c>
      <c r="K65" s="79">
        <v>45</v>
      </c>
      <c r="L65" s="76">
        <v>2</v>
      </c>
      <c r="M65" s="79">
        <v>47</v>
      </c>
      <c r="N65" s="76">
        <v>17</v>
      </c>
      <c r="O65" s="79">
        <v>22</v>
      </c>
      <c r="P65" s="61"/>
      <c r="Q65" s="61"/>
      <c r="R65" s="61"/>
      <c r="S65" s="61"/>
      <c r="T65" s="77">
        <v>0</v>
      </c>
      <c r="U65" s="79">
        <v>43</v>
      </c>
      <c r="V65" s="77">
        <v>8.6</v>
      </c>
      <c r="W65" s="79">
        <v>56</v>
      </c>
      <c r="X65" s="84">
        <f t="shared" si="1"/>
        <v>370</v>
      </c>
      <c r="Y65" s="81">
        <v>58</v>
      </c>
    </row>
    <row r="66" spans="1:25" ht="16.5" customHeight="1">
      <c r="A66" s="66">
        <v>59</v>
      </c>
      <c r="B66" s="73" t="s">
        <v>310</v>
      </c>
      <c r="C66" s="56" t="s">
        <v>230</v>
      </c>
      <c r="D66" s="75">
        <v>6.51</v>
      </c>
      <c r="E66" s="79">
        <v>24</v>
      </c>
      <c r="F66" s="75">
        <v>5</v>
      </c>
      <c r="G66" s="79">
        <v>33</v>
      </c>
      <c r="H66" s="76">
        <v>105</v>
      </c>
      <c r="I66" s="79">
        <v>43</v>
      </c>
      <c r="J66" s="76">
        <v>6</v>
      </c>
      <c r="K66" s="79">
        <v>72</v>
      </c>
      <c r="L66" s="76">
        <v>9</v>
      </c>
      <c r="M66" s="79">
        <v>18</v>
      </c>
      <c r="N66" s="76">
        <v>2</v>
      </c>
      <c r="O66" s="79">
        <v>77</v>
      </c>
      <c r="P66" s="63"/>
      <c r="Q66" s="63"/>
      <c r="R66" s="63"/>
      <c r="S66" s="63"/>
      <c r="T66" s="77">
        <v>0</v>
      </c>
      <c r="U66" s="79">
        <v>43</v>
      </c>
      <c r="V66" s="77">
        <v>8.5</v>
      </c>
      <c r="W66" s="79">
        <v>63</v>
      </c>
      <c r="X66" s="84">
        <f t="shared" si="1"/>
        <v>373</v>
      </c>
      <c r="Y66" s="81">
        <v>59</v>
      </c>
    </row>
    <row r="67" spans="1:25" ht="16.5" customHeight="1">
      <c r="A67" s="66">
        <v>60</v>
      </c>
      <c r="B67" s="68" t="s">
        <v>288</v>
      </c>
      <c r="C67" s="56" t="s">
        <v>228</v>
      </c>
      <c r="D67" s="75">
        <v>7.68</v>
      </c>
      <c r="E67" s="79">
        <v>74</v>
      </c>
      <c r="F67" s="75">
        <v>6.2</v>
      </c>
      <c r="G67" s="79">
        <v>79</v>
      </c>
      <c r="H67" s="76">
        <v>105</v>
      </c>
      <c r="I67" s="79">
        <v>43</v>
      </c>
      <c r="J67" s="76">
        <v>6</v>
      </c>
      <c r="K67" s="79">
        <v>72</v>
      </c>
      <c r="L67" s="76">
        <v>3</v>
      </c>
      <c r="M67" s="79">
        <v>37</v>
      </c>
      <c r="N67" s="76">
        <v>19</v>
      </c>
      <c r="O67" s="79">
        <v>17</v>
      </c>
      <c r="P67" s="61"/>
      <c r="Q67" s="61"/>
      <c r="R67" s="61"/>
      <c r="S67" s="61"/>
      <c r="T67" s="77">
        <v>0</v>
      </c>
      <c r="U67" s="79">
        <v>43</v>
      </c>
      <c r="V67" s="77">
        <v>9.1999999999999993</v>
      </c>
      <c r="W67" s="79">
        <v>18</v>
      </c>
      <c r="X67" s="84">
        <f t="shared" si="1"/>
        <v>383</v>
      </c>
      <c r="Y67" s="81">
        <v>60</v>
      </c>
    </row>
    <row r="68" spans="1:25" ht="16.5" customHeight="1">
      <c r="A68" s="66">
        <v>61</v>
      </c>
      <c r="B68" s="68" t="s">
        <v>236</v>
      </c>
      <c r="C68" s="78" t="s">
        <v>235</v>
      </c>
      <c r="D68" s="75">
        <v>7.11</v>
      </c>
      <c r="E68" s="79">
        <v>57</v>
      </c>
      <c r="F68" s="75">
        <v>5.4</v>
      </c>
      <c r="G68" s="79">
        <v>58</v>
      </c>
      <c r="H68" s="76">
        <v>100</v>
      </c>
      <c r="I68" s="79">
        <v>49</v>
      </c>
      <c r="J68" s="76">
        <v>13</v>
      </c>
      <c r="K68" s="79">
        <v>45</v>
      </c>
      <c r="L68" s="76">
        <v>3</v>
      </c>
      <c r="M68" s="79">
        <v>37</v>
      </c>
      <c r="N68" s="76">
        <v>7</v>
      </c>
      <c r="O68" s="79">
        <v>64</v>
      </c>
      <c r="P68" s="67"/>
      <c r="Q68" s="67"/>
      <c r="R68" s="67"/>
      <c r="S68" s="67"/>
      <c r="T68" s="77">
        <v>9</v>
      </c>
      <c r="U68" s="79">
        <v>10</v>
      </c>
      <c r="V68" s="77">
        <v>8.5</v>
      </c>
      <c r="W68" s="79">
        <v>63</v>
      </c>
      <c r="X68" s="84">
        <f t="shared" si="1"/>
        <v>383</v>
      </c>
      <c r="Y68" s="81">
        <v>60</v>
      </c>
    </row>
    <row r="69" spans="1:25" ht="16.5" customHeight="1">
      <c r="A69" s="66">
        <v>62</v>
      </c>
      <c r="B69" s="68" t="s">
        <v>316</v>
      </c>
      <c r="C69" s="56" t="s">
        <v>229</v>
      </c>
      <c r="D69" s="75">
        <v>6.85</v>
      </c>
      <c r="E69" s="79">
        <v>41</v>
      </c>
      <c r="F69" s="75">
        <v>4.5999999999999996</v>
      </c>
      <c r="G69" s="79">
        <v>7</v>
      </c>
      <c r="H69" s="76">
        <v>50</v>
      </c>
      <c r="I69" s="79">
        <v>86</v>
      </c>
      <c r="J69" s="76">
        <v>11</v>
      </c>
      <c r="K69" s="79">
        <v>54</v>
      </c>
      <c r="L69" s="76">
        <v>0</v>
      </c>
      <c r="M69" s="79">
        <v>70</v>
      </c>
      <c r="N69" s="76">
        <v>7</v>
      </c>
      <c r="O69" s="79">
        <v>64</v>
      </c>
      <c r="P69" s="61"/>
      <c r="Q69" s="61"/>
      <c r="R69" s="61"/>
      <c r="S69" s="61"/>
      <c r="T69" s="77">
        <v>7</v>
      </c>
      <c r="U69" s="79">
        <v>15</v>
      </c>
      <c r="V69" s="77">
        <v>8.6999999999999993</v>
      </c>
      <c r="W69" s="79">
        <v>48</v>
      </c>
      <c r="X69" s="84">
        <f t="shared" si="1"/>
        <v>385</v>
      </c>
      <c r="Y69" s="81">
        <v>62</v>
      </c>
    </row>
    <row r="70" spans="1:25" ht="16.5" customHeight="1">
      <c r="A70" s="66">
        <v>63</v>
      </c>
      <c r="B70" s="68" t="s">
        <v>243</v>
      </c>
      <c r="C70" s="78" t="s">
        <v>235</v>
      </c>
      <c r="D70" s="75">
        <v>6.86</v>
      </c>
      <c r="E70" s="79">
        <v>42</v>
      </c>
      <c r="F70" s="75">
        <v>4.9000000000000004</v>
      </c>
      <c r="G70" s="79">
        <v>28</v>
      </c>
      <c r="H70" s="76">
        <v>100</v>
      </c>
      <c r="I70" s="79">
        <v>49</v>
      </c>
      <c r="J70" s="76">
        <v>11</v>
      </c>
      <c r="K70" s="79">
        <v>54</v>
      </c>
      <c r="L70" s="76">
        <v>0</v>
      </c>
      <c r="M70" s="79">
        <v>70</v>
      </c>
      <c r="N70" s="76">
        <v>2</v>
      </c>
      <c r="O70" s="79">
        <v>77</v>
      </c>
      <c r="P70" s="61"/>
      <c r="Q70" s="61"/>
      <c r="R70" s="61"/>
      <c r="S70" s="61"/>
      <c r="T70" s="77">
        <v>20</v>
      </c>
      <c r="U70" s="79">
        <v>3</v>
      </c>
      <c r="V70" s="77">
        <v>8.5</v>
      </c>
      <c r="W70" s="79">
        <v>63</v>
      </c>
      <c r="X70" s="84">
        <f t="shared" si="1"/>
        <v>386</v>
      </c>
      <c r="Y70" s="81">
        <v>63</v>
      </c>
    </row>
    <row r="71" spans="1:25" ht="16.5" customHeight="1">
      <c r="A71" s="66">
        <v>64</v>
      </c>
      <c r="B71" s="68" t="s">
        <v>253</v>
      </c>
      <c r="C71" s="78" t="s">
        <v>235</v>
      </c>
      <c r="D71" s="75">
        <v>7.38</v>
      </c>
      <c r="E71" s="79">
        <v>66</v>
      </c>
      <c r="F71" s="75">
        <v>4.7</v>
      </c>
      <c r="G71" s="79">
        <v>15</v>
      </c>
      <c r="H71" s="76">
        <v>80</v>
      </c>
      <c r="I71" s="79">
        <v>78</v>
      </c>
      <c r="J71" s="76">
        <v>19</v>
      </c>
      <c r="K71" s="79">
        <v>11</v>
      </c>
      <c r="L71" s="76">
        <v>1</v>
      </c>
      <c r="M71" s="79">
        <v>58</v>
      </c>
      <c r="N71" s="76">
        <v>11</v>
      </c>
      <c r="O71" s="79">
        <v>46</v>
      </c>
      <c r="P71" s="61"/>
      <c r="Q71" s="61"/>
      <c r="R71" s="61"/>
      <c r="S71" s="61"/>
      <c r="T71" s="77">
        <v>0</v>
      </c>
      <c r="U71" s="79">
        <v>43</v>
      </c>
      <c r="V71" s="77">
        <v>8.3000000000000007</v>
      </c>
      <c r="W71" s="79">
        <v>80</v>
      </c>
      <c r="X71" s="84">
        <f t="shared" si="1"/>
        <v>397</v>
      </c>
      <c r="Y71" s="81">
        <v>64</v>
      </c>
    </row>
    <row r="72" spans="1:25" ht="16.5" customHeight="1">
      <c r="A72" s="66">
        <v>65</v>
      </c>
      <c r="B72" s="73" t="s">
        <v>301</v>
      </c>
      <c r="C72" s="56" t="s">
        <v>229</v>
      </c>
      <c r="D72" s="75">
        <v>8.8699999999999992</v>
      </c>
      <c r="E72" s="79">
        <v>86</v>
      </c>
      <c r="F72" s="75">
        <v>5.2</v>
      </c>
      <c r="G72" s="79">
        <v>49</v>
      </c>
      <c r="H72" s="76">
        <v>115</v>
      </c>
      <c r="I72" s="79">
        <v>20</v>
      </c>
      <c r="J72" s="76">
        <v>15</v>
      </c>
      <c r="K72" s="79">
        <v>34</v>
      </c>
      <c r="L72" s="76">
        <v>7</v>
      </c>
      <c r="M72" s="79">
        <v>20</v>
      </c>
      <c r="N72" s="76">
        <v>3</v>
      </c>
      <c r="O72" s="79">
        <v>74</v>
      </c>
      <c r="P72" s="63"/>
      <c r="Q72" s="63"/>
      <c r="R72" s="63"/>
      <c r="S72" s="63"/>
      <c r="T72" s="77">
        <v>0</v>
      </c>
      <c r="U72" s="79">
        <v>43</v>
      </c>
      <c r="V72" s="77">
        <v>8.4</v>
      </c>
      <c r="W72" s="79">
        <v>74</v>
      </c>
      <c r="X72" s="84">
        <f t="shared" ref="X72:X93" si="2">SUM(E72+G72+I72+K72+M72+O72+U72+W72)</f>
        <v>400</v>
      </c>
      <c r="Y72" s="81">
        <v>65</v>
      </c>
    </row>
    <row r="73" spans="1:25" ht="16.5" customHeight="1">
      <c r="A73" s="66">
        <v>66</v>
      </c>
      <c r="B73" s="73" t="s">
        <v>313</v>
      </c>
      <c r="C73" s="56" t="s">
        <v>230</v>
      </c>
      <c r="D73" s="75">
        <v>7.28</v>
      </c>
      <c r="E73" s="79">
        <v>63</v>
      </c>
      <c r="F73" s="75">
        <v>5.6</v>
      </c>
      <c r="G73" s="79">
        <v>63</v>
      </c>
      <c r="H73" s="76">
        <v>100</v>
      </c>
      <c r="I73" s="79">
        <v>49</v>
      </c>
      <c r="J73" s="76">
        <v>4</v>
      </c>
      <c r="K73" s="79">
        <v>78</v>
      </c>
      <c r="L73" s="76">
        <v>3</v>
      </c>
      <c r="M73" s="79">
        <v>37</v>
      </c>
      <c r="N73" s="76">
        <v>25</v>
      </c>
      <c r="O73" s="79">
        <v>7</v>
      </c>
      <c r="P73" s="63"/>
      <c r="Q73" s="63"/>
      <c r="R73" s="63"/>
      <c r="S73" s="63"/>
      <c r="T73" s="77">
        <v>0</v>
      </c>
      <c r="U73" s="79">
        <v>43</v>
      </c>
      <c r="V73" s="77">
        <v>8.5</v>
      </c>
      <c r="W73" s="79">
        <v>63</v>
      </c>
      <c r="X73" s="84">
        <f t="shared" si="2"/>
        <v>403</v>
      </c>
      <c r="Y73" s="81">
        <v>66</v>
      </c>
    </row>
    <row r="74" spans="1:25" ht="16.5" customHeight="1">
      <c r="A74" s="66">
        <v>67</v>
      </c>
      <c r="B74" s="68" t="s">
        <v>276</v>
      </c>
      <c r="C74" s="56" t="s">
        <v>233</v>
      </c>
      <c r="D74" s="75">
        <v>6.41</v>
      </c>
      <c r="E74" s="79">
        <v>19</v>
      </c>
      <c r="F74" s="75">
        <v>4.8</v>
      </c>
      <c r="G74" s="79">
        <v>22</v>
      </c>
      <c r="H74" s="76">
        <v>100</v>
      </c>
      <c r="I74" s="79">
        <v>49</v>
      </c>
      <c r="J74" s="76">
        <v>12</v>
      </c>
      <c r="K74" s="79">
        <v>51</v>
      </c>
      <c r="L74" s="76">
        <v>0</v>
      </c>
      <c r="M74" s="79">
        <v>70</v>
      </c>
      <c r="N74" s="76">
        <v>7</v>
      </c>
      <c r="O74" s="79">
        <v>64</v>
      </c>
      <c r="P74" s="61"/>
      <c r="Q74" s="61"/>
      <c r="R74" s="61"/>
      <c r="S74" s="61"/>
      <c r="T74" s="77">
        <v>0</v>
      </c>
      <c r="U74" s="79">
        <v>43</v>
      </c>
      <c r="V74" s="77">
        <v>8.1999999999999993</v>
      </c>
      <c r="W74" s="79">
        <v>85</v>
      </c>
      <c r="X74" s="84">
        <f t="shared" si="2"/>
        <v>403</v>
      </c>
      <c r="Y74" s="81">
        <v>66</v>
      </c>
    </row>
    <row r="75" spans="1:25" ht="16.5" customHeight="1">
      <c r="A75" s="66">
        <v>68</v>
      </c>
      <c r="B75" s="80" t="s">
        <v>290</v>
      </c>
      <c r="C75" s="56" t="s">
        <v>228</v>
      </c>
      <c r="D75" s="75">
        <v>7.22</v>
      </c>
      <c r="E75" s="79">
        <v>59</v>
      </c>
      <c r="F75" s="75">
        <v>5.8</v>
      </c>
      <c r="G75" s="79">
        <v>69</v>
      </c>
      <c r="H75" s="76">
        <v>90</v>
      </c>
      <c r="I75" s="79">
        <v>68</v>
      </c>
      <c r="J75" s="76">
        <v>7</v>
      </c>
      <c r="K75" s="79">
        <v>68</v>
      </c>
      <c r="L75" s="76">
        <v>2</v>
      </c>
      <c r="M75" s="79">
        <v>47</v>
      </c>
      <c r="N75" s="76">
        <v>6</v>
      </c>
      <c r="O75" s="79">
        <v>67</v>
      </c>
      <c r="P75" s="61"/>
      <c r="Q75" s="61"/>
      <c r="R75" s="61"/>
      <c r="S75" s="61"/>
      <c r="T75" s="77">
        <v>0</v>
      </c>
      <c r="U75" s="79">
        <v>43</v>
      </c>
      <c r="V75" s="77">
        <v>9.6</v>
      </c>
      <c r="W75" s="79">
        <v>5</v>
      </c>
      <c r="X75" s="84">
        <f t="shared" si="2"/>
        <v>426</v>
      </c>
      <c r="Y75" s="81">
        <v>68</v>
      </c>
    </row>
    <row r="76" spans="1:25" ht="16.5" customHeight="1">
      <c r="A76" s="66">
        <v>69</v>
      </c>
      <c r="B76" s="68" t="s">
        <v>270</v>
      </c>
      <c r="C76" s="56" t="s">
        <v>231</v>
      </c>
      <c r="D76" s="75">
        <v>6.98</v>
      </c>
      <c r="E76" s="79">
        <v>49</v>
      </c>
      <c r="F76" s="75">
        <v>6</v>
      </c>
      <c r="G76" s="79">
        <v>75</v>
      </c>
      <c r="H76" s="76">
        <v>90</v>
      </c>
      <c r="I76" s="79">
        <v>68</v>
      </c>
      <c r="J76" s="76">
        <v>10</v>
      </c>
      <c r="K76" s="79">
        <v>59</v>
      </c>
      <c r="L76" s="76">
        <v>12</v>
      </c>
      <c r="M76" s="79">
        <v>7</v>
      </c>
      <c r="N76" s="76">
        <v>2</v>
      </c>
      <c r="O76" s="79">
        <v>77</v>
      </c>
      <c r="P76" s="63"/>
      <c r="Q76" s="63"/>
      <c r="R76" s="63"/>
      <c r="S76" s="63"/>
      <c r="T76" s="77">
        <v>0</v>
      </c>
      <c r="U76" s="79">
        <v>43</v>
      </c>
      <c r="V76" s="77">
        <v>8.6</v>
      </c>
      <c r="W76" s="79">
        <v>56</v>
      </c>
      <c r="X76" s="84">
        <f t="shared" si="2"/>
        <v>434</v>
      </c>
      <c r="Y76" s="81">
        <v>69</v>
      </c>
    </row>
    <row r="77" spans="1:25" ht="16.5" customHeight="1">
      <c r="A77" s="66">
        <v>70</v>
      </c>
      <c r="B77" s="68" t="s">
        <v>302</v>
      </c>
      <c r="C77" s="56" t="s">
        <v>229</v>
      </c>
      <c r="D77" s="75">
        <v>6.88</v>
      </c>
      <c r="E77" s="79">
        <v>43</v>
      </c>
      <c r="F77" s="75">
        <v>5.5</v>
      </c>
      <c r="G77" s="79">
        <v>60</v>
      </c>
      <c r="H77" s="76">
        <v>75</v>
      </c>
      <c r="I77" s="79">
        <v>81</v>
      </c>
      <c r="J77" s="76">
        <v>10</v>
      </c>
      <c r="K77" s="79">
        <v>59</v>
      </c>
      <c r="L77" s="76">
        <v>0</v>
      </c>
      <c r="M77" s="79">
        <v>70</v>
      </c>
      <c r="N77" s="76">
        <v>8</v>
      </c>
      <c r="O77" s="79">
        <v>59</v>
      </c>
      <c r="P77" s="61"/>
      <c r="Q77" s="61"/>
      <c r="R77" s="61"/>
      <c r="S77" s="61"/>
      <c r="T77" s="77">
        <v>4</v>
      </c>
      <c r="U77" s="79">
        <v>28</v>
      </c>
      <c r="V77" s="77">
        <v>8.8000000000000007</v>
      </c>
      <c r="W77" s="79">
        <v>42</v>
      </c>
      <c r="X77" s="84">
        <f t="shared" si="2"/>
        <v>442</v>
      </c>
      <c r="Y77" s="81">
        <v>70</v>
      </c>
    </row>
    <row r="78" spans="1:25" ht="16.5" customHeight="1">
      <c r="A78" s="66">
        <v>71</v>
      </c>
      <c r="B78" s="68" t="s">
        <v>285</v>
      </c>
      <c r="C78" s="56" t="s">
        <v>232</v>
      </c>
      <c r="D78" s="75">
        <v>6.79</v>
      </c>
      <c r="E78" s="79">
        <v>38</v>
      </c>
      <c r="F78" s="75">
        <v>6.2</v>
      </c>
      <c r="G78" s="79">
        <v>79</v>
      </c>
      <c r="H78" s="76">
        <v>85</v>
      </c>
      <c r="I78" s="79">
        <v>75</v>
      </c>
      <c r="J78" s="76">
        <v>15</v>
      </c>
      <c r="K78" s="79">
        <v>34</v>
      </c>
      <c r="L78" s="76">
        <v>2</v>
      </c>
      <c r="M78" s="79">
        <v>47</v>
      </c>
      <c r="N78" s="76">
        <v>4</v>
      </c>
      <c r="O78" s="79">
        <v>71</v>
      </c>
      <c r="P78" s="61"/>
      <c r="Q78" s="61"/>
      <c r="R78" s="61"/>
      <c r="S78" s="61"/>
      <c r="T78" s="77">
        <v>0</v>
      </c>
      <c r="U78" s="79">
        <v>43</v>
      </c>
      <c r="V78" s="77">
        <v>8.6</v>
      </c>
      <c r="W78" s="79">
        <v>56</v>
      </c>
      <c r="X78" s="84">
        <f t="shared" si="2"/>
        <v>443</v>
      </c>
      <c r="Y78" s="81">
        <v>71</v>
      </c>
    </row>
    <row r="79" spans="1:25" ht="16.5" customHeight="1">
      <c r="A79" s="66">
        <v>72</v>
      </c>
      <c r="B79" s="73" t="s">
        <v>265</v>
      </c>
      <c r="C79" s="56" t="s">
        <v>231</v>
      </c>
      <c r="D79" s="75">
        <v>6.5</v>
      </c>
      <c r="E79" s="79">
        <v>23</v>
      </c>
      <c r="F79" s="75">
        <v>5.9</v>
      </c>
      <c r="G79" s="79">
        <v>73</v>
      </c>
      <c r="H79" s="76">
        <v>80</v>
      </c>
      <c r="I79" s="79">
        <v>78</v>
      </c>
      <c r="J79" s="76">
        <v>13</v>
      </c>
      <c r="K79" s="79">
        <v>45</v>
      </c>
      <c r="L79" s="76">
        <v>1</v>
      </c>
      <c r="M79" s="79">
        <v>58</v>
      </c>
      <c r="N79" s="76">
        <v>9</v>
      </c>
      <c r="O79" s="79">
        <v>53</v>
      </c>
      <c r="P79" s="63"/>
      <c r="Q79" s="63"/>
      <c r="R79" s="63"/>
      <c r="S79" s="63"/>
      <c r="T79" s="77">
        <v>0</v>
      </c>
      <c r="U79" s="79">
        <v>43</v>
      </c>
      <c r="V79" s="77">
        <v>8.4</v>
      </c>
      <c r="W79" s="79">
        <v>74</v>
      </c>
      <c r="X79" s="84">
        <f t="shared" si="2"/>
        <v>447</v>
      </c>
      <c r="Y79" s="81">
        <v>72</v>
      </c>
    </row>
    <row r="80" spans="1:25" ht="16.5" customHeight="1">
      <c r="A80" s="66">
        <v>73</v>
      </c>
      <c r="B80" s="68" t="s">
        <v>280</v>
      </c>
      <c r="C80" s="56" t="s">
        <v>233</v>
      </c>
      <c r="D80" s="75">
        <v>7.09</v>
      </c>
      <c r="E80" s="79">
        <v>56</v>
      </c>
      <c r="F80" s="75">
        <v>5.6</v>
      </c>
      <c r="G80" s="79">
        <v>63</v>
      </c>
      <c r="H80" s="76">
        <v>95</v>
      </c>
      <c r="I80" s="79">
        <v>62</v>
      </c>
      <c r="J80" s="76">
        <v>6</v>
      </c>
      <c r="K80" s="79">
        <v>72</v>
      </c>
      <c r="L80" s="76">
        <v>3</v>
      </c>
      <c r="M80" s="79">
        <v>37</v>
      </c>
      <c r="N80" s="76">
        <v>14</v>
      </c>
      <c r="O80" s="79">
        <v>34</v>
      </c>
      <c r="P80" s="61"/>
      <c r="Q80" s="61"/>
      <c r="R80" s="61"/>
      <c r="S80" s="61"/>
      <c r="T80" s="77">
        <v>0</v>
      </c>
      <c r="U80" s="79">
        <v>43</v>
      </c>
      <c r="V80" s="77">
        <v>8.3000000000000007</v>
      </c>
      <c r="W80" s="79">
        <v>80</v>
      </c>
      <c r="X80" s="84">
        <f t="shared" si="2"/>
        <v>447</v>
      </c>
      <c r="Y80" s="81">
        <v>72</v>
      </c>
    </row>
    <row r="81" spans="1:25" ht="16.5" customHeight="1">
      <c r="A81" s="66">
        <v>74</v>
      </c>
      <c r="B81" s="68" t="s">
        <v>267</v>
      </c>
      <c r="C81" s="56" t="s">
        <v>231</v>
      </c>
      <c r="D81" s="75">
        <v>7.88</v>
      </c>
      <c r="E81" s="79">
        <v>79</v>
      </c>
      <c r="F81" s="75">
        <v>6</v>
      </c>
      <c r="G81" s="79">
        <v>75</v>
      </c>
      <c r="H81" s="76">
        <v>95</v>
      </c>
      <c r="I81" s="79">
        <v>62</v>
      </c>
      <c r="J81" s="76">
        <v>12</v>
      </c>
      <c r="K81" s="79">
        <v>51</v>
      </c>
      <c r="L81" s="76">
        <v>2</v>
      </c>
      <c r="M81" s="79">
        <v>47</v>
      </c>
      <c r="N81" s="76">
        <v>1</v>
      </c>
      <c r="O81" s="79">
        <v>81</v>
      </c>
      <c r="P81" s="61"/>
      <c r="Q81" s="61"/>
      <c r="R81" s="61"/>
      <c r="S81" s="61"/>
      <c r="T81" s="77">
        <v>5</v>
      </c>
      <c r="U81" s="79">
        <v>23</v>
      </c>
      <c r="V81" s="77">
        <v>8.9</v>
      </c>
      <c r="W81" s="79">
        <v>33</v>
      </c>
      <c r="X81" s="84">
        <f t="shared" si="2"/>
        <v>451</v>
      </c>
      <c r="Y81" s="81">
        <v>74</v>
      </c>
    </row>
    <row r="82" spans="1:25" ht="16.5" customHeight="1">
      <c r="A82" s="66">
        <v>75</v>
      </c>
      <c r="B82" s="68" t="s">
        <v>291</v>
      </c>
      <c r="C82" s="56" t="s">
        <v>228</v>
      </c>
      <c r="D82" s="75">
        <v>7.53</v>
      </c>
      <c r="E82" s="79">
        <v>72</v>
      </c>
      <c r="F82" s="75">
        <v>5.8</v>
      </c>
      <c r="G82" s="79">
        <v>69</v>
      </c>
      <c r="H82" s="76">
        <v>90</v>
      </c>
      <c r="I82" s="79">
        <v>68</v>
      </c>
      <c r="J82" s="76">
        <v>5</v>
      </c>
      <c r="K82" s="79">
        <v>75</v>
      </c>
      <c r="L82" s="76">
        <v>3</v>
      </c>
      <c r="M82" s="79">
        <v>37</v>
      </c>
      <c r="N82" s="76">
        <v>5</v>
      </c>
      <c r="O82" s="79">
        <v>68</v>
      </c>
      <c r="P82" s="61"/>
      <c r="Q82" s="61"/>
      <c r="R82" s="61"/>
      <c r="S82" s="61"/>
      <c r="T82" s="77">
        <v>0</v>
      </c>
      <c r="U82" s="79">
        <v>43</v>
      </c>
      <c r="V82" s="77">
        <v>9.1</v>
      </c>
      <c r="W82" s="79">
        <v>23</v>
      </c>
      <c r="X82" s="84">
        <f t="shared" si="2"/>
        <v>455</v>
      </c>
      <c r="Y82" s="81">
        <v>75</v>
      </c>
    </row>
    <row r="83" spans="1:25" ht="16.5" customHeight="1">
      <c r="A83" s="66">
        <v>76</v>
      </c>
      <c r="B83" s="68" t="s">
        <v>262</v>
      </c>
      <c r="C83" s="78" t="s">
        <v>235</v>
      </c>
      <c r="D83" s="75">
        <v>8.69</v>
      </c>
      <c r="E83" s="79">
        <v>85</v>
      </c>
      <c r="F83" s="75">
        <v>6</v>
      </c>
      <c r="G83" s="79">
        <v>75</v>
      </c>
      <c r="H83" s="76">
        <v>100</v>
      </c>
      <c r="I83" s="79">
        <v>49</v>
      </c>
      <c r="J83" s="76">
        <v>0</v>
      </c>
      <c r="K83" s="79">
        <v>83</v>
      </c>
      <c r="L83" s="76">
        <v>5</v>
      </c>
      <c r="M83" s="79">
        <v>25</v>
      </c>
      <c r="N83" s="76">
        <v>9</v>
      </c>
      <c r="O83" s="79">
        <v>53</v>
      </c>
      <c r="P83" s="61"/>
      <c r="Q83" s="61"/>
      <c r="R83" s="61"/>
      <c r="S83" s="61"/>
      <c r="T83" s="77">
        <v>0</v>
      </c>
      <c r="U83" s="79">
        <v>43</v>
      </c>
      <c r="V83" s="77">
        <v>8.6999999999999993</v>
      </c>
      <c r="W83" s="79">
        <v>48</v>
      </c>
      <c r="X83" s="84">
        <f t="shared" si="2"/>
        <v>461</v>
      </c>
      <c r="Y83" s="81">
        <v>76</v>
      </c>
    </row>
    <row r="84" spans="1:25" ht="16.5" customHeight="1">
      <c r="A84" s="66">
        <v>77</v>
      </c>
      <c r="B84" s="68" t="s">
        <v>298</v>
      </c>
      <c r="C84" s="56" t="s">
        <v>229</v>
      </c>
      <c r="D84" s="75">
        <v>7.69</v>
      </c>
      <c r="E84" s="79">
        <v>75</v>
      </c>
      <c r="F84" s="75">
        <v>5.6</v>
      </c>
      <c r="G84" s="79">
        <v>63</v>
      </c>
      <c r="H84" s="76">
        <v>100</v>
      </c>
      <c r="I84" s="79">
        <v>49</v>
      </c>
      <c r="J84" s="76">
        <v>8</v>
      </c>
      <c r="K84" s="79">
        <v>64</v>
      </c>
      <c r="L84" s="76">
        <v>0</v>
      </c>
      <c r="M84" s="79">
        <v>70</v>
      </c>
      <c r="N84" s="76">
        <v>1</v>
      </c>
      <c r="O84" s="79">
        <v>81</v>
      </c>
      <c r="P84" s="61"/>
      <c r="Q84" s="61"/>
      <c r="R84" s="61"/>
      <c r="S84" s="61"/>
      <c r="T84" s="77">
        <v>0</v>
      </c>
      <c r="U84" s="79">
        <v>43</v>
      </c>
      <c r="V84" s="77">
        <v>9.1</v>
      </c>
      <c r="W84" s="79">
        <v>23</v>
      </c>
      <c r="X84" s="84">
        <f t="shared" si="2"/>
        <v>468</v>
      </c>
      <c r="Y84" s="81">
        <v>77</v>
      </c>
    </row>
    <row r="85" spans="1:25" ht="16.5" customHeight="1">
      <c r="A85" s="66">
        <v>78</v>
      </c>
      <c r="B85" s="68" t="s">
        <v>263</v>
      </c>
      <c r="C85" s="78" t="s">
        <v>235</v>
      </c>
      <c r="D85" s="75">
        <v>7.42</v>
      </c>
      <c r="E85" s="79">
        <v>69</v>
      </c>
      <c r="F85" s="75">
        <v>7</v>
      </c>
      <c r="G85" s="79">
        <v>84</v>
      </c>
      <c r="H85" s="76">
        <v>100</v>
      </c>
      <c r="I85" s="79">
        <v>49</v>
      </c>
      <c r="J85" s="76">
        <v>10</v>
      </c>
      <c r="K85" s="79">
        <v>59</v>
      </c>
      <c r="L85" s="76">
        <v>0</v>
      </c>
      <c r="M85" s="79">
        <v>70</v>
      </c>
      <c r="N85" s="76">
        <v>11</v>
      </c>
      <c r="O85" s="79">
        <v>46</v>
      </c>
      <c r="P85" s="61"/>
      <c r="Q85" s="61"/>
      <c r="R85" s="61"/>
      <c r="S85" s="61"/>
      <c r="T85" s="77">
        <v>0</v>
      </c>
      <c r="U85" s="79">
        <v>43</v>
      </c>
      <c r="V85" s="77">
        <v>8.6999999999999993</v>
      </c>
      <c r="W85" s="79">
        <v>48</v>
      </c>
      <c r="X85" s="84">
        <f t="shared" si="2"/>
        <v>468</v>
      </c>
      <c r="Y85" s="81">
        <v>77</v>
      </c>
    </row>
    <row r="86" spans="1:25" ht="16.5" customHeight="1">
      <c r="A86" s="66">
        <v>79</v>
      </c>
      <c r="B86" s="74" t="s">
        <v>238</v>
      </c>
      <c r="C86" s="78" t="s">
        <v>235</v>
      </c>
      <c r="D86" s="75">
        <v>8.2200000000000006</v>
      </c>
      <c r="E86" s="79">
        <v>83</v>
      </c>
      <c r="F86" s="75">
        <v>6.2</v>
      </c>
      <c r="G86" s="79">
        <v>79</v>
      </c>
      <c r="H86" s="76">
        <v>70</v>
      </c>
      <c r="I86" s="79">
        <v>82</v>
      </c>
      <c r="J86" s="76">
        <v>15</v>
      </c>
      <c r="K86" s="79">
        <v>34</v>
      </c>
      <c r="L86" s="76">
        <v>1</v>
      </c>
      <c r="M86" s="79">
        <v>58</v>
      </c>
      <c r="N86" s="76">
        <v>11</v>
      </c>
      <c r="O86" s="79">
        <v>46</v>
      </c>
      <c r="P86" s="63"/>
      <c r="Q86" s="63"/>
      <c r="R86" s="63"/>
      <c r="S86" s="63"/>
      <c r="T86" s="77">
        <v>4</v>
      </c>
      <c r="U86" s="79">
        <v>28</v>
      </c>
      <c r="V86" s="77">
        <v>8.5</v>
      </c>
      <c r="W86" s="79">
        <v>63</v>
      </c>
      <c r="X86" s="84">
        <f t="shared" si="2"/>
        <v>473</v>
      </c>
      <c r="Y86" s="81">
        <v>79</v>
      </c>
    </row>
    <row r="87" spans="1:25" ht="16.5" customHeight="1">
      <c r="A87" s="66">
        <v>80</v>
      </c>
      <c r="B87" s="68" t="s">
        <v>283</v>
      </c>
      <c r="C87" s="56" t="s">
        <v>232</v>
      </c>
      <c r="D87" s="75">
        <v>6.26</v>
      </c>
      <c r="E87" s="79">
        <v>16</v>
      </c>
      <c r="F87" s="75">
        <v>7</v>
      </c>
      <c r="G87" s="79">
        <v>84</v>
      </c>
      <c r="H87" s="76">
        <v>80</v>
      </c>
      <c r="I87" s="79">
        <v>78</v>
      </c>
      <c r="J87" s="76">
        <v>0</v>
      </c>
      <c r="K87" s="79">
        <v>83</v>
      </c>
      <c r="L87" s="76">
        <v>0</v>
      </c>
      <c r="M87" s="79">
        <v>70</v>
      </c>
      <c r="N87" s="76">
        <v>9</v>
      </c>
      <c r="O87" s="79">
        <v>53</v>
      </c>
      <c r="P87" s="61"/>
      <c r="Q87" s="61"/>
      <c r="R87" s="61"/>
      <c r="S87" s="61"/>
      <c r="T87" s="77">
        <v>0</v>
      </c>
      <c r="U87" s="79">
        <v>43</v>
      </c>
      <c r="V87" s="77">
        <v>8.4</v>
      </c>
      <c r="W87" s="79">
        <v>74</v>
      </c>
      <c r="X87" s="84">
        <f t="shared" si="2"/>
        <v>501</v>
      </c>
      <c r="Y87" s="81">
        <v>80</v>
      </c>
    </row>
    <row r="88" spans="1:25" ht="16.5" customHeight="1">
      <c r="A88" s="66">
        <v>81</v>
      </c>
      <c r="B88" s="80" t="s">
        <v>287</v>
      </c>
      <c r="C88" s="56" t="s">
        <v>228</v>
      </c>
      <c r="D88" s="75">
        <v>8.43</v>
      </c>
      <c r="E88" s="79">
        <v>84</v>
      </c>
      <c r="F88" s="75">
        <v>5.8</v>
      </c>
      <c r="G88" s="79">
        <v>69</v>
      </c>
      <c r="H88" s="76">
        <v>95</v>
      </c>
      <c r="I88" s="79">
        <v>62</v>
      </c>
      <c r="J88" s="76">
        <v>8</v>
      </c>
      <c r="K88" s="79">
        <v>64</v>
      </c>
      <c r="L88" s="76">
        <v>0</v>
      </c>
      <c r="M88" s="79">
        <v>70</v>
      </c>
      <c r="N88" s="76">
        <v>0</v>
      </c>
      <c r="O88" s="79">
        <v>85</v>
      </c>
      <c r="P88" s="61"/>
      <c r="Q88" s="61"/>
      <c r="R88" s="61"/>
      <c r="S88" s="61"/>
      <c r="T88" s="77">
        <v>3</v>
      </c>
      <c r="U88" s="79">
        <v>34</v>
      </c>
      <c r="V88" s="77">
        <v>8.8000000000000007</v>
      </c>
      <c r="W88" s="79">
        <v>42</v>
      </c>
      <c r="X88" s="84">
        <f t="shared" si="2"/>
        <v>510</v>
      </c>
      <c r="Y88" s="81">
        <v>81</v>
      </c>
    </row>
    <row r="89" spans="1:25" ht="16.5" customHeight="1">
      <c r="A89" s="66">
        <v>82</v>
      </c>
      <c r="B89" s="68" t="s">
        <v>329</v>
      </c>
      <c r="C89" s="56" t="s">
        <v>229</v>
      </c>
      <c r="D89" s="75">
        <v>7.78</v>
      </c>
      <c r="E89" s="79">
        <v>77</v>
      </c>
      <c r="F89" s="75">
        <v>5.9</v>
      </c>
      <c r="G89" s="79">
        <v>73</v>
      </c>
      <c r="H89" s="76">
        <v>60</v>
      </c>
      <c r="I89" s="79">
        <v>85</v>
      </c>
      <c r="J89" s="76">
        <v>4</v>
      </c>
      <c r="K89" s="79">
        <v>78</v>
      </c>
      <c r="L89" s="76">
        <v>1</v>
      </c>
      <c r="M89" s="79">
        <v>58</v>
      </c>
      <c r="N89" s="76">
        <v>4</v>
      </c>
      <c r="O89" s="79">
        <v>71</v>
      </c>
      <c r="P89" s="61"/>
      <c r="Q89" s="61"/>
      <c r="R89" s="61"/>
      <c r="S89" s="61"/>
      <c r="T89" s="77">
        <v>5</v>
      </c>
      <c r="U89" s="79">
        <v>23</v>
      </c>
      <c r="V89" s="77">
        <v>8.6999999999999993</v>
      </c>
      <c r="W89" s="79">
        <v>48</v>
      </c>
      <c r="X89" s="84">
        <f t="shared" si="2"/>
        <v>513</v>
      </c>
      <c r="Y89" s="81">
        <v>82</v>
      </c>
    </row>
    <row r="90" spans="1:25" ht="16.5" customHeight="1">
      <c r="A90" s="66">
        <v>83</v>
      </c>
      <c r="B90" s="80" t="s">
        <v>300</v>
      </c>
      <c r="C90" s="56" t="s">
        <v>229</v>
      </c>
      <c r="D90" s="75">
        <v>6.88</v>
      </c>
      <c r="E90" s="79">
        <v>43</v>
      </c>
      <c r="F90" s="75">
        <v>9.1</v>
      </c>
      <c r="G90" s="79">
        <v>86</v>
      </c>
      <c r="H90" s="76">
        <v>100</v>
      </c>
      <c r="I90" s="79">
        <v>49</v>
      </c>
      <c r="J90" s="76">
        <v>8</v>
      </c>
      <c r="K90" s="79">
        <v>64</v>
      </c>
      <c r="L90" s="76">
        <v>0</v>
      </c>
      <c r="M90" s="79">
        <v>70</v>
      </c>
      <c r="N90" s="76">
        <v>1</v>
      </c>
      <c r="O90" s="79">
        <v>81</v>
      </c>
      <c r="P90" s="61"/>
      <c r="Q90" s="61"/>
      <c r="R90" s="61"/>
      <c r="S90" s="61"/>
      <c r="T90" s="77">
        <v>0</v>
      </c>
      <c r="U90" s="79">
        <v>43</v>
      </c>
      <c r="V90" s="77">
        <v>8.3000000000000007</v>
      </c>
      <c r="W90" s="79">
        <v>80</v>
      </c>
      <c r="X90" s="84">
        <f t="shared" si="2"/>
        <v>516</v>
      </c>
      <c r="Y90" s="81">
        <v>83</v>
      </c>
    </row>
    <row r="91" spans="1:25" ht="16.5" customHeight="1">
      <c r="A91" s="66">
        <v>84</v>
      </c>
      <c r="B91" s="80" t="s">
        <v>293</v>
      </c>
      <c r="C91" s="56" t="s">
        <v>228</v>
      </c>
      <c r="D91" s="75">
        <v>8.06</v>
      </c>
      <c r="E91" s="79">
        <v>81</v>
      </c>
      <c r="F91" s="75">
        <v>6.2</v>
      </c>
      <c r="G91" s="79">
        <v>79</v>
      </c>
      <c r="H91" s="76">
        <v>70</v>
      </c>
      <c r="I91" s="79">
        <v>82</v>
      </c>
      <c r="J91" s="76">
        <v>0</v>
      </c>
      <c r="K91" s="79">
        <v>83</v>
      </c>
      <c r="L91" s="76">
        <v>3</v>
      </c>
      <c r="M91" s="79">
        <v>37</v>
      </c>
      <c r="N91" s="76">
        <v>1</v>
      </c>
      <c r="O91" s="79">
        <v>81</v>
      </c>
      <c r="P91" s="61"/>
      <c r="Q91" s="61"/>
      <c r="R91" s="61"/>
      <c r="S91" s="61"/>
      <c r="T91" s="77">
        <v>0</v>
      </c>
      <c r="U91" s="79">
        <v>43</v>
      </c>
      <c r="V91" s="77">
        <v>8.8000000000000007</v>
      </c>
      <c r="W91" s="79">
        <v>42</v>
      </c>
      <c r="X91" s="84">
        <f t="shared" si="2"/>
        <v>528</v>
      </c>
      <c r="Y91" s="81">
        <v>84</v>
      </c>
    </row>
    <row r="92" spans="1:25" ht="16.5" customHeight="1">
      <c r="A92" s="66">
        <v>85</v>
      </c>
      <c r="B92" s="73" t="s">
        <v>255</v>
      </c>
      <c r="C92" s="78" t="s">
        <v>235</v>
      </c>
      <c r="D92" s="75">
        <v>7.39</v>
      </c>
      <c r="E92" s="79">
        <v>67</v>
      </c>
      <c r="F92" s="75">
        <v>5.8</v>
      </c>
      <c r="G92" s="79">
        <v>69</v>
      </c>
      <c r="H92" s="76">
        <v>95</v>
      </c>
      <c r="I92" s="79">
        <v>62</v>
      </c>
      <c r="J92" s="76">
        <v>0</v>
      </c>
      <c r="K92" s="79">
        <v>83</v>
      </c>
      <c r="L92" s="76">
        <v>0</v>
      </c>
      <c r="M92" s="79">
        <v>70</v>
      </c>
      <c r="N92" s="76">
        <v>2</v>
      </c>
      <c r="O92" s="79">
        <v>77</v>
      </c>
      <c r="P92" s="61"/>
      <c r="Q92" s="61"/>
      <c r="R92" s="61"/>
      <c r="S92" s="61"/>
      <c r="T92" s="77">
        <v>0</v>
      </c>
      <c r="U92" s="79">
        <v>43</v>
      </c>
      <c r="V92" s="77">
        <v>8.3000000000000007</v>
      </c>
      <c r="W92" s="79">
        <v>80</v>
      </c>
      <c r="X92" s="84">
        <f t="shared" si="2"/>
        <v>551</v>
      </c>
      <c r="Y92" s="81">
        <v>85</v>
      </c>
    </row>
    <row r="93" spans="1:25" ht="16.5" customHeight="1">
      <c r="A93" s="66">
        <v>86</v>
      </c>
      <c r="B93" s="68" t="s">
        <v>297</v>
      </c>
      <c r="C93" s="55" t="s">
        <v>229</v>
      </c>
      <c r="D93" s="75">
        <v>7.91</v>
      </c>
      <c r="E93" s="79">
        <v>80</v>
      </c>
      <c r="F93" s="75">
        <v>6.2</v>
      </c>
      <c r="G93" s="79">
        <v>79</v>
      </c>
      <c r="H93" s="76">
        <v>90</v>
      </c>
      <c r="I93" s="79">
        <v>68</v>
      </c>
      <c r="J93" s="76">
        <v>2</v>
      </c>
      <c r="K93" s="79">
        <v>81</v>
      </c>
      <c r="L93" s="76">
        <v>0</v>
      </c>
      <c r="M93" s="79">
        <v>70</v>
      </c>
      <c r="N93" s="76">
        <v>3</v>
      </c>
      <c r="O93" s="79">
        <v>74</v>
      </c>
      <c r="P93" s="61"/>
      <c r="Q93" s="61"/>
      <c r="R93" s="61"/>
      <c r="S93" s="61"/>
      <c r="T93" s="77">
        <v>0</v>
      </c>
      <c r="U93" s="79">
        <v>43</v>
      </c>
      <c r="V93" s="77">
        <v>8.3000000000000007</v>
      </c>
      <c r="W93" s="79">
        <v>80</v>
      </c>
      <c r="X93" s="84">
        <f t="shared" si="2"/>
        <v>575</v>
      </c>
      <c r="Y93" s="81">
        <v>86</v>
      </c>
    </row>
    <row r="94" spans="1:25" ht="16.5" customHeight="1"/>
    <row r="95" spans="1:25" ht="16.5" customHeight="1"/>
  </sheetData>
  <sortState ref="B8:X93">
    <sortCondition ref="X8"/>
  </sortState>
  <mergeCells count="16">
    <mergeCell ref="T6:U6"/>
    <mergeCell ref="V6:W6"/>
    <mergeCell ref="A3:Y3"/>
    <mergeCell ref="A4:Y4"/>
    <mergeCell ref="A5:J5"/>
    <mergeCell ref="A6:A7"/>
    <mergeCell ref="B6:B7"/>
    <mergeCell ref="D6:E6"/>
    <mergeCell ref="F6:G6"/>
    <mergeCell ref="H6:I6"/>
    <mergeCell ref="J6:K6"/>
    <mergeCell ref="L6:M6"/>
    <mergeCell ref="X6:Y6"/>
    <mergeCell ref="N6:O6"/>
    <mergeCell ref="P6:Q6"/>
    <mergeCell ref="R6:S6"/>
  </mergeCells>
  <pageMargins left="3.937007874015748E-2" right="3.937007874015748E-2" top="0.19685039370078741" bottom="0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S36"/>
  <sheetViews>
    <sheetView workbookViewId="0">
      <selection activeCell="G9" sqref="G9"/>
    </sheetView>
  </sheetViews>
  <sheetFormatPr defaultRowHeight="15"/>
  <cols>
    <col min="1" max="1" width="4.5703125" customWidth="1"/>
    <col min="2" max="2" width="3.140625" customWidth="1"/>
    <col min="3" max="3" width="23.7109375" customWidth="1"/>
    <col min="4" max="19" width="6.7109375" customWidth="1"/>
    <col min="20" max="20" width="4.5703125" customWidth="1"/>
  </cols>
  <sheetData>
    <row r="1" spans="2:19">
      <c r="C1" t="s">
        <v>216</v>
      </c>
    </row>
    <row r="2" spans="2:19">
      <c r="C2" t="s">
        <v>217</v>
      </c>
    </row>
    <row r="3" spans="2:19">
      <c r="B3" s="95" t="s">
        <v>202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</row>
    <row r="4" spans="2:19">
      <c r="B4" s="24" t="s">
        <v>82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 t="s">
        <v>83</v>
      </c>
      <c r="P4" s="24"/>
      <c r="Q4" s="24"/>
      <c r="R4" s="24"/>
      <c r="S4" s="24"/>
    </row>
    <row r="5" spans="2:19" ht="87.75" customHeight="1">
      <c r="B5" s="111" t="s">
        <v>69</v>
      </c>
      <c r="C5" s="97" t="s">
        <v>70</v>
      </c>
      <c r="D5" s="100" t="s">
        <v>71</v>
      </c>
      <c r="E5" s="100"/>
      <c r="F5" s="100" t="s">
        <v>73</v>
      </c>
      <c r="G5" s="100"/>
      <c r="H5" s="100" t="s">
        <v>197</v>
      </c>
      <c r="I5" s="100"/>
      <c r="J5" s="100" t="s">
        <v>198</v>
      </c>
      <c r="K5" s="100"/>
      <c r="L5" s="100" t="s">
        <v>199</v>
      </c>
      <c r="M5" s="100"/>
      <c r="N5" s="100" t="s">
        <v>200</v>
      </c>
      <c r="O5" s="100"/>
      <c r="P5" s="100" t="s">
        <v>201</v>
      </c>
      <c r="Q5" s="100"/>
      <c r="R5" s="100" t="s">
        <v>79</v>
      </c>
      <c r="S5" s="100"/>
    </row>
    <row r="6" spans="2:19">
      <c r="B6" s="111"/>
      <c r="C6" s="97"/>
      <c r="D6" s="47" t="s">
        <v>77</v>
      </c>
      <c r="E6" s="47" t="s">
        <v>76</v>
      </c>
      <c r="F6" s="47" t="s">
        <v>77</v>
      </c>
      <c r="G6" s="47" t="s">
        <v>76</v>
      </c>
      <c r="H6" s="47" t="s">
        <v>77</v>
      </c>
      <c r="I6" s="47" t="s">
        <v>76</v>
      </c>
      <c r="J6" s="47" t="s">
        <v>77</v>
      </c>
      <c r="K6" s="47" t="s">
        <v>76</v>
      </c>
      <c r="L6" s="47" t="s">
        <v>77</v>
      </c>
      <c r="M6" s="47" t="s">
        <v>76</v>
      </c>
      <c r="N6" s="47" t="s">
        <v>77</v>
      </c>
      <c r="O6" s="47" t="s">
        <v>76</v>
      </c>
      <c r="P6" s="47" t="s">
        <v>77</v>
      </c>
      <c r="Q6" s="47" t="s">
        <v>76</v>
      </c>
      <c r="R6" s="22" t="s">
        <v>80</v>
      </c>
      <c r="S6" s="22" t="s">
        <v>81</v>
      </c>
    </row>
    <row r="7" spans="2:19" ht="17.100000000000001" customHeight="1"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3"/>
      <c r="S7" s="23"/>
    </row>
    <row r="8" spans="2:19" ht="17.100000000000001" customHeight="1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3"/>
      <c r="S8" s="23"/>
    </row>
    <row r="9" spans="2:19" ht="17.100000000000001" customHeight="1"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3"/>
      <c r="S9" s="23"/>
    </row>
    <row r="10" spans="2:19" ht="17.100000000000001" customHeight="1"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3"/>
      <c r="S10" s="23"/>
    </row>
    <row r="11" spans="2:19" ht="17.100000000000001" customHeight="1"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3"/>
      <c r="S11" s="23"/>
    </row>
    <row r="12" spans="2:19" ht="17.100000000000001" customHeight="1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3"/>
      <c r="S12" s="23"/>
    </row>
    <row r="13" spans="2:19" ht="17.100000000000001" customHeight="1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3"/>
      <c r="S13" s="23"/>
    </row>
    <row r="14" spans="2:19" ht="17.100000000000001" customHeight="1"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3"/>
      <c r="S14" s="23"/>
    </row>
    <row r="15" spans="2:19" ht="17.100000000000001" customHeight="1"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3"/>
      <c r="S15" s="23"/>
    </row>
    <row r="16" spans="2:19" ht="17.100000000000001" customHeight="1"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3"/>
      <c r="S16" s="23"/>
    </row>
    <row r="17" spans="2:19" ht="17.100000000000001" customHeight="1"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3"/>
      <c r="S17" s="23"/>
    </row>
    <row r="18" spans="2:19" ht="17.100000000000001" customHeight="1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3"/>
      <c r="S18" s="23"/>
    </row>
    <row r="19" spans="2:19" ht="17.100000000000001" customHeight="1"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3"/>
      <c r="S19" s="23"/>
    </row>
    <row r="20" spans="2:19" ht="17.100000000000001" customHeight="1"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3"/>
      <c r="S20" s="23"/>
    </row>
    <row r="21" spans="2:19" ht="17.100000000000001" customHeight="1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3"/>
      <c r="S21" s="23"/>
    </row>
    <row r="22" spans="2:19" ht="17.100000000000001" customHeight="1"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3"/>
      <c r="S22" s="23"/>
    </row>
    <row r="23" spans="2:19" ht="17.100000000000001" customHeight="1"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3"/>
      <c r="S23" s="23"/>
    </row>
    <row r="24" spans="2:19" ht="17.100000000000001" customHeight="1"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3"/>
      <c r="S24" s="23"/>
    </row>
    <row r="25" spans="2:19" ht="17.100000000000001" customHeight="1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3"/>
      <c r="S25" s="23"/>
    </row>
    <row r="26" spans="2:19" ht="17.100000000000001" customHeight="1"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3"/>
      <c r="S26" s="23"/>
    </row>
    <row r="27" spans="2:19"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2:19">
      <c r="B28" s="20" t="s">
        <v>78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2:19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2:19"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2:19"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</row>
    <row r="32" spans="2:19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2:17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2:17"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2:17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</row>
    <row r="36" spans="2:17"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</row>
  </sheetData>
  <mergeCells count="11">
    <mergeCell ref="R5:S5"/>
    <mergeCell ref="B3:S3"/>
    <mergeCell ref="B5:B6"/>
    <mergeCell ref="C5:C6"/>
    <mergeCell ref="D5:E5"/>
    <mergeCell ref="F5:G5"/>
    <mergeCell ref="H5:I5"/>
    <mergeCell ref="J5:K5"/>
    <mergeCell ref="L5:M5"/>
    <mergeCell ref="N5:O5"/>
    <mergeCell ref="P5:Q5"/>
  </mergeCells>
  <pageMargins left="3.937007874015748E-2" right="3.937007874015748E-2" top="0.3" bottom="0.31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36"/>
  <sheetViews>
    <sheetView workbookViewId="0">
      <selection activeCell="B1" sqref="B1:B2"/>
    </sheetView>
  </sheetViews>
  <sheetFormatPr defaultRowHeight="15"/>
  <cols>
    <col min="1" max="1" width="3" customWidth="1"/>
    <col min="2" max="2" width="16.28515625" customWidth="1"/>
    <col min="3" max="3" width="4.7109375" customWidth="1"/>
    <col min="4" max="4" width="4.5703125" customWidth="1"/>
    <col min="5" max="5" width="4.7109375" customWidth="1"/>
    <col min="6" max="6" width="4.42578125" customWidth="1"/>
    <col min="7" max="7" width="4.85546875" customWidth="1"/>
    <col min="8" max="8" width="4.42578125" customWidth="1"/>
    <col min="9" max="10" width="4.7109375" customWidth="1"/>
    <col min="11" max="11" width="4.85546875" customWidth="1"/>
    <col min="12" max="12" width="5.140625" customWidth="1"/>
    <col min="13" max="13" width="4.5703125" customWidth="1"/>
    <col min="14" max="14" width="4.7109375" customWidth="1"/>
    <col min="15" max="16" width="4.42578125" customWidth="1"/>
    <col min="17" max="17" width="4.7109375" customWidth="1"/>
    <col min="18" max="18" width="4.42578125" customWidth="1"/>
    <col min="19" max="19" width="4.7109375" customWidth="1"/>
    <col min="20" max="20" width="5" customWidth="1"/>
    <col min="21" max="21" width="4.7109375" customWidth="1"/>
    <col min="22" max="22" width="4.5703125" customWidth="1"/>
    <col min="23" max="23" width="5.140625" customWidth="1"/>
    <col min="24" max="24" width="4.7109375" customWidth="1"/>
    <col min="25" max="25" width="5" customWidth="1"/>
    <col min="26" max="26" width="5.140625" customWidth="1"/>
    <col min="27" max="27" width="5.7109375" customWidth="1"/>
    <col min="28" max="28" width="6" customWidth="1"/>
  </cols>
  <sheetData>
    <row r="1" spans="1:28">
      <c r="B1" t="s">
        <v>216</v>
      </c>
    </row>
    <row r="2" spans="1:28">
      <c r="B2" t="s">
        <v>217</v>
      </c>
    </row>
    <row r="3" spans="1:28">
      <c r="A3" s="95" t="s">
        <v>103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</row>
    <row r="4" spans="1:28">
      <c r="A4" s="24" t="s">
        <v>82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 t="s">
        <v>83</v>
      </c>
      <c r="Q4" s="24"/>
      <c r="R4" s="24"/>
      <c r="S4" s="24"/>
      <c r="T4" s="24"/>
      <c r="U4" s="24"/>
      <c r="V4" s="24"/>
      <c r="W4" s="24"/>
      <c r="X4" s="24"/>
    </row>
    <row r="5" spans="1:28" ht="123.75" customHeight="1">
      <c r="A5" s="96" t="s">
        <v>68</v>
      </c>
      <c r="B5" s="97" t="s">
        <v>70</v>
      </c>
      <c r="C5" s="98" t="s">
        <v>72</v>
      </c>
      <c r="D5" s="99"/>
      <c r="E5" s="98" t="s">
        <v>96</v>
      </c>
      <c r="F5" s="99"/>
      <c r="G5" s="98" t="s">
        <v>73</v>
      </c>
      <c r="H5" s="99"/>
      <c r="I5" s="100" t="s">
        <v>100</v>
      </c>
      <c r="J5" s="100"/>
      <c r="K5" s="100" t="s">
        <v>102</v>
      </c>
      <c r="L5" s="100"/>
      <c r="M5" s="98" t="s">
        <v>97</v>
      </c>
      <c r="N5" s="99"/>
      <c r="O5" s="100" t="s">
        <v>92</v>
      </c>
      <c r="P5" s="100"/>
      <c r="Q5" s="100" t="s">
        <v>93</v>
      </c>
      <c r="R5" s="100"/>
      <c r="S5" s="100" t="s">
        <v>94</v>
      </c>
      <c r="T5" s="100"/>
      <c r="U5" s="100" t="s">
        <v>99</v>
      </c>
      <c r="V5" s="100"/>
      <c r="W5" s="98" t="s">
        <v>95</v>
      </c>
      <c r="X5" s="99"/>
      <c r="Y5" s="96" t="s">
        <v>91</v>
      </c>
      <c r="Z5" s="96"/>
      <c r="AA5" s="101" t="s">
        <v>101</v>
      </c>
      <c r="AB5" s="102"/>
    </row>
    <row r="6" spans="1:28">
      <c r="A6" s="96"/>
      <c r="B6" s="97"/>
      <c r="C6" s="31" t="s">
        <v>77</v>
      </c>
      <c r="D6" s="31" t="s">
        <v>89</v>
      </c>
      <c r="E6" s="31" t="s">
        <v>77</v>
      </c>
      <c r="F6" s="31" t="s">
        <v>89</v>
      </c>
      <c r="G6" s="31" t="s">
        <v>77</v>
      </c>
      <c r="H6" s="31" t="s">
        <v>89</v>
      </c>
      <c r="I6" s="31" t="s">
        <v>77</v>
      </c>
      <c r="J6" s="31" t="s">
        <v>89</v>
      </c>
      <c r="K6" s="31" t="s">
        <v>77</v>
      </c>
      <c r="L6" s="31" t="s">
        <v>89</v>
      </c>
      <c r="M6" s="31" t="s">
        <v>77</v>
      </c>
      <c r="N6" s="31" t="s">
        <v>89</v>
      </c>
      <c r="O6" s="31" t="s">
        <v>77</v>
      </c>
      <c r="P6" s="31" t="s">
        <v>89</v>
      </c>
      <c r="Q6" s="31" t="s">
        <v>77</v>
      </c>
      <c r="R6" s="31" t="s">
        <v>89</v>
      </c>
      <c r="S6" s="31" t="s">
        <v>77</v>
      </c>
      <c r="T6" s="31" t="s">
        <v>89</v>
      </c>
      <c r="U6" s="31" t="s">
        <v>77</v>
      </c>
      <c r="V6" s="31" t="s">
        <v>89</v>
      </c>
      <c r="W6" s="31" t="s">
        <v>77</v>
      </c>
      <c r="X6" s="31" t="s">
        <v>89</v>
      </c>
      <c r="Y6" s="32" t="s">
        <v>80</v>
      </c>
      <c r="Z6" s="32" t="s">
        <v>81</v>
      </c>
      <c r="AA6" s="32" t="s">
        <v>80</v>
      </c>
      <c r="AB6" s="32" t="s">
        <v>81</v>
      </c>
    </row>
    <row r="7" spans="1:28" ht="17.100000000000001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3"/>
      <c r="X7" s="23"/>
      <c r="Y7" s="23"/>
      <c r="Z7" s="23"/>
      <c r="AA7" s="23"/>
      <c r="AB7" s="23"/>
    </row>
    <row r="8" spans="1:28" ht="17.100000000000001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3"/>
      <c r="X8" s="23"/>
      <c r="Y8" s="23"/>
      <c r="Z8" s="23"/>
      <c r="AA8" s="23"/>
      <c r="AB8" s="23"/>
    </row>
    <row r="9" spans="1:28" ht="17.100000000000001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3"/>
      <c r="X9" s="23"/>
      <c r="Y9" s="23"/>
      <c r="Z9" s="23"/>
      <c r="AA9" s="23"/>
      <c r="AB9" s="23"/>
    </row>
    <row r="10" spans="1:28" ht="17.100000000000001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3"/>
      <c r="X10" s="23"/>
      <c r="Y10" s="23"/>
      <c r="Z10" s="23"/>
      <c r="AA10" s="23"/>
      <c r="AB10" s="23"/>
    </row>
    <row r="11" spans="1:28" ht="17.100000000000001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3"/>
      <c r="X11" s="23"/>
      <c r="Y11" s="23"/>
      <c r="Z11" s="23"/>
      <c r="AA11" s="23"/>
      <c r="AB11" s="23"/>
    </row>
    <row r="12" spans="1:28" ht="17.10000000000000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3"/>
      <c r="X12" s="23"/>
      <c r="Y12" s="23"/>
      <c r="Z12" s="23"/>
      <c r="AA12" s="23"/>
      <c r="AB12" s="23"/>
    </row>
    <row r="13" spans="1:28" ht="17.10000000000000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3"/>
      <c r="X13" s="23"/>
      <c r="Y13" s="23"/>
      <c r="Z13" s="23"/>
      <c r="AA13" s="23"/>
      <c r="AB13" s="23"/>
    </row>
    <row r="14" spans="1:28" ht="17.100000000000001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3"/>
      <c r="X14" s="23"/>
      <c r="Y14" s="23"/>
      <c r="Z14" s="23"/>
      <c r="AA14" s="23"/>
      <c r="AB14" s="23"/>
    </row>
    <row r="15" spans="1:28" ht="17.100000000000001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3"/>
      <c r="X15" s="23"/>
      <c r="Y15" s="23"/>
      <c r="Z15" s="23"/>
      <c r="AA15" s="23"/>
      <c r="AB15" s="23"/>
    </row>
    <row r="16" spans="1:28" ht="17.100000000000001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3"/>
      <c r="X16" s="23"/>
      <c r="Y16" s="23"/>
      <c r="Z16" s="23"/>
      <c r="AA16" s="23"/>
      <c r="AB16" s="23"/>
    </row>
    <row r="17" spans="1:28" ht="17.100000000000001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3"/>
      <c r="X17" s="23"/>
      <c r="Y17" s="23"/>
      <c r="Z17" s="23"/>
      <c r="AA17" s="23"/>
      <c r="AB17" s="23"/>
    </row>
    <row r="18" spans="1:28" ht="17.100000000000001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3"/>
      <c r="X18" s="23"/>
      <c r="Y18" s="23"/>
      <c r="Z18" s="23"/>
      <c r="AA18" s="23"/>
      <c r="AB18" s="23"/>
    </row>
    <row r="19" spans="1:28" ht="17.100000000000001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3"/>
      <c r="X19" s="23"/>
      <c r="Y19" s="23"/>
      <c r="Z19" s="23"/>
      <c r="AA19" s="23"/>
      <c r="AB19" s="23"/>
    </row>
    <row r="20" spans="1:28" ht="17.100000000000001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3"/>
      <c r="X20" s="23"/>
      <c r="Y20" s="23"/>
      <c r="Z20" s="23"/>
      <c r="AA20" s="23"/>
      <c r="AB20" s="23"/>
    </row>
    <row r="21" spans="1:28" ht="17.100000000000001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3"/>
      <c r="X21" s="23"/>
      <c r="Y21" s="23"/>
      <c r="Z21" s="23"/>
      <c r="AA21" s="23"/>
      <c r="AB21" s="23"/>
    </row>
    <row r="22" spans="1:28" ht="17.100000000000001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3"/>
      <c r="X22" s="23"/>
      <c r="Y22" s="23"/>
      <c r="Z22" s="23"/>
      <c r="AA22" s="23"/>
      <c r="AB22" s="23"/>
    </row>
    <row r="23" spans="1:28" ht="17.100000000000001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3"/>
      <c r="X23" s="23"/>
      <c r="Y23" s="23"/>
      <c r="Z23" s="23"/>
      <c r="AA23" s="23"/>
      <c r="AB23" s="23"/>
    </row>
    <row r="24" spans="1:28" ht="17.100000000000001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3"/>
      <c r="X24" s="23"/>
      <c r="Y24" s="23"/>
      <c r="Z24" s="23"/>
      <c r="AA24" s="23"/>
      <c r="AB24" s="23"/>
    </row>
    <row r="25" spans="1:28" ht="17.100000000000001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3"/>
      <c r="X25" s="23"/>
      <c r="Y25" s="23"/>
      <c r="Z25" s="23"/>
      <c r="AA25" s="23"/>
      <c r="AB25" s="23"/>
    </row>
    <row r="26" spans="1:28" ht="17.100000000000001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3"/>
      <c r="X26" s="23"/>
      <c r="Y26" s="23"/>
      <c r="Z26" s="23"/>
      <c r="AA26" s="23"/>
      <c r="AB26" s="23"/>
    </row>
    <row r="27" spans="1:28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8">
      <c r="A28" s="20" t="s">
        <v>78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8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8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8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8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</sheetData>
  <mergeCells count="16">
    <mergeCell ref="AA5:AB5"/>
    <mergeCell ref="A3:X3"/>
    <mergeCell ref="A5:A6"/>
    <mergeCell ref="B5:B6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</mergeCells>
  <pageMargins left="0" right="0" top="0.15748031496062992" bottom="0.15748031496062992" header="0" footer="0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6"/>
  <sheetViews>
    <sheetView workbookViewId="0">
      <selection activeCell="B1" sqref="B1:B2"/>
    </sheetView>
  </sheetViews>
  <sheetFormatPr defaultRowHeight="15"/>
  <cols>
    <col min="1" max="1" width="3.140625" customWidth="1"/>
    <col min="2" max="2" width="19" customWidth="1"/>
    <col min="3" max="17" width="5.42578125" customWidth="1"/>
    <col min="18" max="18" width="5.5703125" customWidth="1"/>
    <col min="19" max="20" width="5.7109375" customWidth="1"/>
    <col min="21" max="22" width="5.42578125" customWidth="1"/>
    <col min="23" max="23" width="6.85546875" customWidth="1"/>
    <col min="24" max="24" width="5.42578125" customWidth="1"/>
  </cols>
  <sheetData>
    <row r="1" spans="1:24">
      <c r="B1" t="s">
        <v>216</v>
      </c>
    </row>
    <row r="2" spans="1:24">
      <c r="B2" t="s">
        <v>217</v>
      </c>
    </row>
    <row r="3" spans="1:24">
      <c r="A3" s="95" t="s">
        <v>84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</row>
    <row r="4" spans="1:24">
      <c r="A4" s="24" t="s">
        <v>82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 t="s">
        <v>83</v>
      </c>
      <c r="Q4" s="24"/>
      <c r="R4" s="24"/>
      <c r="S4" s="24"/>
      <c r="T4" s="24"/>
      <c r="U4" s="24"/>
      <c r="V4" s="24"/>
      <c r="W4" s="24"/>
      <c r="X4" s="24"/>
    </row>
    <row r="5" spans="1:24" ht="98.25" customHeight="1">
      <c r="A5" s="111" t="s">
        <v>69</v>
      </c>
      <c r="B5" s="97" t="s">
        <v>70</v>
      </c>
      <c r="C5" s="100" t="s">
        <v>71</v>
      </c>
      <c r="D5" s="100"/>
      <c r="E5" s="100" t="s">
        <v>72</v>
      </c>
      <c r="F5" s="100"/>
      <c r="G5" s="100" t="s">
        <v>73</v>
      </c>
      <c r="H5" s="100"/>
      <c r="I5" s="100" t="s">
        <v>85</v>
      </c>
      <c r="J5" s="100"/>
      <c r="K5" s="100" t="s">
        <v>86</v>
      </c>
      <c r="L5" s="100"/>
      <c r="M5" s="100" t="s">
        <v>74</v>
      </c>
      <c r="N5" s="100"/>
      <c r="O5" s="100" t="s">
        <v>75</v>
      </c>
      <c r="P5" s="100"/>
      <c r="Q5" s="100" t="s">
        <v>87</v>
      </c>
      <c r="R5" s="100"/>
      <c r="S5" s="96" t="s">
        <v>90</v>
      </c>
      <c r="T5" s="96"/>
      <c r="U5" s="100" t="s">
        <v>88</v>
      </c>
      <c r="V5" s="100"/>
      <c r="W5" s="100" t="s">
        <v>79</v>
      </c>
      <c r="X5" s="100"/>
    </row>
    <row r="6" spans="1:24">
      <c r="A6" s="111"/>
      <c r="B6" s="97"/>
      <c r="C6" s="25" t="s">
        <v>77</v>
      </c>
      <c r="D6" s="25" t="s">
        <v>76</v>
      </c>
      <c r="E6" s="25" t="s">
        <v>77</v>
      </c>
      <c r="F6" s="25" t="s">
        <v>76</v>
      </c>
      <c r="G6" s="25" t="s">
        <v>77</v>
      </c>
      <c r="H6" s="25" t="s">
        <v>76</v>
      </c>
      <c r="I6" s="25" t="s">
        <v>77</v>
      </c>
      <c r="J6" s="25" t="s">
        <v>76</v>
      </c>
      <c r="K6" s="25" t="s">
        <v>77</v>
      </c>
      <c r="L6" s="25" t="s">
        <v>76</v>
      </c>
      <c r="M6" s="25" t="s">
        <v>77</v>
      </c>
      <c r="N6" s="25" t="s">
        <v>76</v>
      </c>
      <c r="O6" s="25" t="s">
        <v>77</v>
      </c>
      <c r="P6" s="25" t="s">
        <v>76</v>
      </c>
      <c r="Q6" s="25" t="s">
        <v>77</v>
      </c>
      <c r="R6" s="25" t="s">
        <v>76</v>
      </c>
      <c r="S6" s="25" t="s">
        <v>77</v>
      </c>
      <c r="T6" s="25" t="s">
        <v>76</v>
      </c>
      <c r="U6" s="25" t="s">
        <v>77</v>
      </c>
      <c r="V6" s="25" t="s">
        <v>76</v>
      </c>
      <c r="W6" s="22" t="s">
        <v>80</v>
      </c>
      <c r="X6" s="22" t="s">
        <v>81</v>
      </c>
    </row>
    <row r="7" spans="1:24" ht="17.100000000000001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3"/>
      <c r="X7" s="23"/>
    </row>
    <row r="8" spans="1:24" ht="17.100000000000001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3"/>
      <c r="X8" s="23"/>
    </row>
    <row r="9" spans="1:24" ht="17.100000000000001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3"/>
      <c r="X9" s="23"/>
    </row>
    <row r="10" spans="1:24" ht="17.100000000000001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3"/>
      <c r="X10" s="23"/>
    </row>
    <row r="11" spans="1:24" ht="17.100000000000001" customHeight="1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3"/>
      <c r="X11" s="23"/>
    </row>
    <row r="12" spans="1:24" ht="17.100000000000001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3"/>
      <c r="X12" s="23"/>
    </row>
    <row r="13" spans="1:24" ht="17.100000000000001" customHeight="1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3"/>
      <c r="X13" s="23"/>
    </row>
    <row r="14" spans="1:24" ht="17.100000000000001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3"/>
      <c r="X14" s="23"/>
    </row>
    <row r="15" spans="1:24" ht="17.100000000000001" customHeight="1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3"/>
      <c r="X15" s="23"/>
    </row>
    <row r="16" spans="1:24" ht="17.100000000000001" customHeight="1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3"/>
      <c r="X16" s="23"/>
    </row>
    <row r="17" spans="1:24" ht="17.100000000000001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3"/>
      <c r="X17" s="23"/>
    </row>
    <row r="18" spans="1:24" ht="17.100000000000001" customHeight="1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3"/>
      <c r="X18" s="23"/>
    </row>
    <row r="19" spans="1:24" ht="17.100000000000001" customHeight="1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3"/>
      <c r="X19" s="23"/>
    </row>
    <row r="20" spans="1:24" ht="17.100000000000001" customHeight="1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3"/>
      <c r="X20" s="23"/>
    </row>
    <row r="21" spans="1:24" ht="17.100000000000001" customHeight="1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3"/>
      <c r="X21" s="23"/>
    </row>
    <row r="22" spans="1:24" ht="17.100000000000001" customHeight="1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3"/>
      <c r="X22" s="23"/>
    </row>
    <row r="23" spans="1:24" ht="17.100000000000001" customHeight="1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3"/>
      <c r="X23" s="23"/>
    </row>
    <row r="24" spans="1:24" ht="17.100000000000001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3"/>
      <c r="X24" s="23"/>
    </row>
    <row r="25" spans="1:24" ht="17.100000000000001" customHeight="1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3"/>
      <c r="X25" s="23"/>
    </row>
    <row r="26" spans="1:24" ht="17.100000000000001" customHeight="1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3"/>
      <c r="X26" s="23"/>
    </row>
    <row r="27" spans="1:24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</row>
    <row r="28" spans="1:24">
      <c r="A28" s="20" t="s">
        <v>78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</row>
    <row r="29" spans="1:24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</row>
    <row r="30" spans="1:24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</row>
    <row r="31" spans="1:24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</row>
    <row r="32" spans="1:24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</row>
    <row r="33" spans="1:2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</row>
    <row r="34" spans="1:2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</row>
    <row r="35" spans="1:2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</row>
    <row r="36" spans="1:2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</sheetData>
  <mergeCells count="14">
    <mergeCell ref="Q5:R5"/>
    <mergeCell ref="S5:T5"/>
    <mergeCell ref="U5:V5"/>
    <mergeCell ref="W5:X5"/>
    <mergeCell ref="A3:X3"/>
    <mergeCell ref="A5:A6"/>
    <mergeCell ref="B5:B6"/>
    <mergeCell ref="C5:D5"/>
    <mergeCell ref="E5:F5"/>
    <mergeCell ref="G5:H5"/>
    <mergeCell ref="I5:J5"/>
    <mergeCell ref="K5:L5"/>
    <mergeCell ref="M5:N5"/>
    <mergeCell ref="O5:P5"/>
  </mergeCells>
  <pageMargins left="3.937007874015748E-2" right="3.937007874015748E-2" top="0.15748031496062992" bottom="0.15748031496062992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СС св 1 мал (3)</vt:lpstr>
      <vt:lpstr>ПНП мал.</vt:lpstr>
      <vt:lpstr>СС св 1</vt:lpstr>
      <vt:lpstr>ПНП дев.</vt:lpstr>
      <vt:lpstr>Прот.СС св1 мал</vt:lpstr>
      <vt:lpstr>Св.прот.мал. 09 г.р. </vt:lpstr>
      <vt:lpstr>Прот.ПНП мал</vt:lpstr>
      <vt:lpstr>Прот.ССсв.1</vt:lpstr>
      <vt:lpstr>Прот.НП-2</vt:lpstr>
      <vt:lpstr>Прот.ПНП</vt:lpstr>
      <vt:lpstr>Раб.пр.ССдо1</vt:lpstr>
      <vt:lpstr>Раб.пр.ССсв.1</vt:lpstr>
      <vt:lpstr>Раб.пр.УТ до 2 (2)</vt:lpstr>
      <vt:lpstr>Раб.пр.УТсв.2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Ирина</dc:creator>
  <cp:lastModifiedBy>Ирина</cp:lastModifiedBy>
  <cp:lastPrinted>2014-12-22T12:52:17Z</cp:lastPrinted>
  <dcterms:created xsi:type="dcterms:W3CDTF">2012-09-07T08:21:50Z</dcterms:created>
  <dcterms:modified xsi:type="dcterms:W3CDTF">2014-12-25T09:04:23Z</dcterms:modified>
</cp:coreProperties>
</file>